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3 Forms all languages\"/>
    </mc:Choice>
  </mc:AlternateContent>
  <xr:revisionPtr revIDLastSave="0" documentId="13_ncr:1_{299EC1C5-F5EF-4CE0-9A1F-8B01C75BD5F7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B2 data" sheetId="6" r:id="rId1"/>
    <sheet name="CCAMLR codes" sheetId="5" r:id="rId2"/>
  </sheets>
  <definedNames>
    <definedName name="_xlnm.Print_Titles" localSheetId="0">'B2 data'!$A:$D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6" l="1"/>
  <c r="F1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N20" i="6" l="1"/>
  <c r="M20" i="6"/>
  <c r="L20" i="6"/>
  <c r="K20" i="6"/>
  <c r="J20" i="6"/>
  <c r="H20" i="6"/>
  <c r="G20" i="6"/>
  <c r="F20" i="6"/>
  <c r="N19" i="6"/>
  <c r="M19" i="6"/>
  <c r="L19" i="6"/>
  <c r="K19" i="6"/>
  <c r="J19" i="6"/>
  <c r="I19" i="6"/>
  <c r="H19" i="6"/>
  <c r="G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<sst xmlns="http://schemas.openxmlformats.org/spreadsheetml/2006/main" count="1995" uniqueCount="1408">
  <si>
    <t>Target species</t>
  </si>
  <si>
    <t>Species</t>
  </si>
  <si>
    <t>FINE-SCALE BIOLOGICAL DATA</t>
  </si>
  <si>
    <t>(2) Sample Details</t>
  </si>
  <si>
    <t>Type of sample</t>
  </si>
  <si>
    <t>Total number of individuals measured</t>
  </si>
  <si>
    <t>Total weight of individuals measured</t>
  </si>
  <si>
    <t>Type of length measurement</t>
  </si>
  <si>
    <t>(3) Length Composition Data (Number of fish at each length increment)</t>
  </si>
  <si>
    <t>Scale of length measurement</t>
  </si>
  <si>
    <t>(4) Comments</t>
  </si>
  <si>
    <t>Date of Preparation</t>
  </si>
  <si>
    <t>GENERAL INFORMATION</t>
  </si>
  <si>
    <t>(1) Haul Identification</t>
  </si>
  <si>
    <t>CCAMLR CODES</t>
  </si>
  <si>
    <t>To print codes by section, select name range and then print by selection</t>
  </si>
  <si>
    <t>Catch Species (listed by major group)</t>
  </si>
  <si>
    <t>Seabirds and marine mammals (incidental catch)</t>
  </si>
  <si>
    <t>Code</t>
  </si>
  <si>
    <t>Species Name</t>
  </si>
  <si>
    <t>Common Name</t>
  </si>
  <si>
    <t>Target Species</t>
  </si>
  <si>
    <t>Seabirds</t>
  </si>
  <si>
    <t>MAS</t>
  </si>
  <si>
    <t>TOT</t>
  </si>
  <si>
    <t>Dissostichus spp</t>
  </si>
  <si>
    <t>ALZ</t>
  </si>
  <si>
    <t>Diomedeidae</t>
  </si>
  <si>
    <t>JAX</t>
  </si>
  <si>
    <t>TOP</t>
  </si>
  <si>
    <t>Dissostichus eleginoides</t>
  </si>
  <si>
    <t>Patagonian toothfish</t>
  </si>
  <si>
    <t>Aves</t>
  </si>
  <si>
    <t>Birds</t>
  </si>
  <si>
    <t>MAX</t>
  </si>
  <si>
    <t>KCX</t>
  </si>
  <si>
    <t>Lithodidae</t>
  </si>
  <si>
    <t>CAM</t>
  </si>
  <si>
    <t>South polar skua</t>
  </si>
  <si>
    <t>CHP</t>
  </si>
  <si>
    <t>ANI</t>
  </si>
  <si>
    <t>Champsocephalus gunnari</t>
  </si>
  <si>
    <t>Mackerel icefish</t>
  </si>
  <si>
    <t>CAQ</t>
  </si>
  <si>
    <t>KRI</t>
  </si>
  <si>
    <t>Euphausia superba</t>
  </si>
  <si>
    <t>CDI</t>
  </si>
  <si>
    <t>Calonectris diomedea</t>
  </si>
  <si>
    <t>SQC</t>
  </si>
  <si>
    <t>Skates and Rays</t>
  </si>
  <si>
    <t>SQU</t>
  </si>
  <si>
    <t>BAM</t>
  </si>
  <si>
    <t>Bathyraja maccaini</t>
  </si>
  <si>
    <t>McCain's skate</t>
  </si>
  <si>
    <t>DAC</t>
  </si>
  <si>
    <t>Daption capense</t>
  </si>
  <si>
    <t>Cape petrel</t>
  </si>
  <si>
    <t>SQS</t>
  </si>
  <si>
    <t>BEA</t>
  </si>
  <si>
    <t>Bathyraja eatonii</t>
  </si>
  <si>
    <t>DAM</t>
  </si>
  <si>
    <t>Diomedea amsterdamensis</t>
  </si>
  <si>
    <t>SQA</t>
  </si>
  <si>
    <t>BHY</t>
  </si>
  <si>
    <t>Bathyraja spp</t>
  </si>
  <si>
    <t>Bathyraja rays nei</t>
  </si>
  <si>
    <t>BMU</t>
  </si>
  <si>
    <t>Bathyraja murrayi</t>
  </si>
  <si>
    <t>Murray's skate</t>
  </si>
  <si>
    <t>DCR</t>
  </si>
  <si>
    <t>Thalassarche chlororhynchos</t>
  </si>
  <si>
    <t>BYE</t>
  </si>
  <si>
    <t>Bathyraja meridionalis</t>
  </si>
  <si>
    <t>DCU</t>
  </si>
  <si>
    <t>Thalassarche cauta</t>
  </si>
  <si>
    <t>BYR</t>
  </si>
  <si>
    <t>Bathyraja irrasa</t>
  </si>
  <si>
    <t>Kerguelen sandpaper skate</t>
  </si>
  <si>
    <t>DER</t>
  </si>
  <si>
    <t>Thalassarche eremita</t>
  </si>
  <si>
    <t>RAJ</t>
  </si>
  <si>
    <t>Rays and skates nei</t>
  </si>
  <si>
    <t>DIB</t>
  </si>
  <si>
    <t>Thalassarche bulleri</t>
  </si>
  <si>
    <t>RFA</t>
  </si>
  <si>
    <t>DIC</t>
  </si>
  <si>
    <t>Thalassarche chrysostoma</t>
  </si>
  <si>
    <t>DIM</t>
  </si>
  <si>
    <t>Thalassarche melanophris</t>
  </si>
  <si>
    <t>SRR</t>
  </si>
  <si>
    <t>DIP</t>
  </si>
  <si>
    <t>Diomedea epomophora</t>
  </si>
  <si>
    <t>SRX</t>
  </si>
  <si>
    <t>Rajiformes</t>
  </si>
  <si>
    <t>Diomedea sanfordi</t>
  </si>
  <si>
    <t>Macrourus</t>
  </si>
  <si>
    <t>DIX</t>
  </si>
  <si>
    <t>Diomedea exulans</t>
  </si>
  <si>
    <t>Wandering albatross</t>
  </si>
  <si>
    <t>CEH</t>
  </si>
  <si>
    <t>Marini's grenadier</t>
  </si>
  <si>
    <t>CKH</t>
  </si>
  <si>
    <t>Coryphaenoides armatus</t>
  </si>
  <si>
    <t>Abyssal grenadier</t>
  </si>
  <si>
    <t>CVY</t>
  </si>
  <si>
    <t>Coryphaenoides spp</t>
  </si>
  <si>
    <t>Grenadiers, whiptails nei</t>
  </si>
  <si>
    <t>EUC</t>
  </si>
  <si>
    <t>Eudyptes chrysolophus</t>
  </si>
  <si>
    <t>Macaroni penguin</t>
  </si>
  <si>
    <t>CWX</t>
  </si>
  <si>
    <t>EVQ</t>
  </si>
  <si>
    <t>Eudyptes chrysocome</t>
  </si>
  <si>
    <t>Rockhopper penguin</t>
  </si>
  <si>
    <t>GRV</t>
  </si>
  <si>
    <t>Macrourus spp</t>
  </si>
  <si>
    <t>FGQ</t>
  </si>
  <si>
    <t>Fregetta tropica</t>
  </si>
  <si>
    <t>MCC</t>
  </si>
  <si>
    <t>Macrourus carinatus</t>
  </si>
  <si>
    <t>FGZ</t>
  </si>
  <si>
    <t>Fregetta spp</t>
  </si>
  <si>
    <t>B/W bellied storm petrels nei</t>
  </si>
  <si>
    <t>MCH</t>
  </si>
  <si>
    <t>Macrourus holotrachys</t>
  </si>
  <si>
    <t>Bigeye grenadier</t>
  </si>
  <si>
    <t>FUG</t>
  </si>
  <si>
    <t>Fulmarus glacialoides</t>
  </si>
  <si>
    <t>Southern fulmar</t>
  </si>
  <si>
    <t>MCK</t>
  </si>
  <si>
    <t>Campbell whiptail</t>
  </si>
  <si>
    <t>HBE</t>
  </si>
  <si>
    <t>Halobaena caerulea</t>
  </si>
  <si>
    <t>Blue petrel</t>
  </si>
  <si>
    <t>MCM</t>
  </si>
  <si>
    <t>Coryphaenoides murrayi</t>
  </si>
  <si>
    <t>Abyssal rattail</t>
  </si>
  <si>
    <t>ISQ</t>
  </si>
  <si>
    <t>Phalacrocorax atriceps</t>
  </si>
  <si>
    <t>MNI</t>
  </si>
  <si>
    <t>Cynomacrurus piriei</t>
  </si>
  <si>
    <t>Dogtooth grenadier</t>
  </si>
  <si>
    <t>KPY</t>
  </si>
  <si>
    <t>Aptenodytes patagonicus</t>
  </si>
  <si>
    <t>King penguin</t>
  </si>
  <si>
    <t>QMC</t>
  </si>
  <si>
    <t>Macrourus caml</t>
  </si>
  <si>
    <t>LDO</t>
  </si>
  <si>
    <t>Larus dominicanus</t>
  </si>
  <si>
    <t>T</t>
  </si>
  <si>
    <t>RHG</t>
  </si>
  <si>
    <t>Macrourus berglax</t>
  </si>
  <si>
    <t>Roughhead grenadier</t>
  </si>
  <si>
    <t>LRD</t>
  </si>
  <si>
    <t>Gulls</t>
  </si>
  <si>
    <t>RNG</t>
  </si>
  <si>
    <t>Coryphaenoides rupestris</t>
  </si>
  <si>
    <t>Roundnose grenadier</t>
  </si>
  <si>
    <t>MAH</t>
  </si>
  <si>
    <t>Macronectes halli</t>
  </si>
  <si>
    <t>RTX</t>
  </si>
  <si>
    <t>Macrouridae</t>
  </si>
  <si>
    <t>Grenadiers, rattails nei</t>
  </si>
  <si>
    <t>MAI</t>
  </si>
  <si>
    <t>Macronectes giganteus</t>
  </si>
  <si>
    <t>R</t>
  </si>
  <si>
    <t>WG2</t>
  </si>
  <si>
    <t>Macrourus sp. A</t>
  </si>
  <si>
    <t>MBX</t>
  </si>
  <si>
    <t>Macronectes spp</t>
  </si>
  <si>
    <t>WGR</t>
  </si>
  <si>
    <t>Macrourus whitsoni</t>
  </si>
  <si>
    <t>OCO</t>
  </si>
  <si>
    <t>Oceanites oceanicus</t>
  </si>
  <si>
    <t>Wilson's storm petrel</t>
  </si>
  <si>
    <t>VME species</t>
  </si>
  <si>
    <t>PCI</t>
  </si>
  <si>
    <t>Procellaria cinerea</t>
  </si>
  <si>
    <t>AJH</t>
  </si>
  <si>
    <t>Anthozoa</t>
  </si>
  <si>
    <t>PCN</t>
  </si>
  <si>
    <t>Procellaria conspicillata</t>
  </si>
  <si>
    <t>AJZ</t>
  </si>
  <si>
    <t>Alcyonacea</t>
  </si>
  <si>
    <t>PCW</t>
  </si>
  <si>
    <t>Procellaria westlandica</t>
  </si>
  <si>
    <t>AQZ</t>
  </si>
  <si>
    <t>Antipatharia</t>
  </si>
  <si>
    <t>Black corals and thorny corals</t>
  </si>
  <si>
    <t>PDM</t>
  </si>
  <si>
    <t>Pterodroma macroptera</t>
  </si>
  <si>
    <t>ATX</t>
  </si>
  <si>
    <t>Actiniaria</t>
  </si>
  <si>
    <t>Sea anemones</t>
  </si>
  <si>
    <t>PFC</t>
  </si>
  <si>
    <t>Puffinus carneipes</t>
  </si>
  <si>
    <t>AXT</t>
  </si>
  <si>
    <t>Stylasteridae</t>
  </si>
  <si>
    <t>Hydrocorals</t>
  </si>
  <si>
    <t>PFG</t>
  </si>
  <si>
    <t>Puffinus griseus</t>
  </si>
  <si>
    <t>AZN</t>
  </si>
  <si>
    <t>Hydroids, hydromedusae</t>
  </si>
  <si>
    <t>PFT</t>
  </si>
  <si>
    <t>Puffinus tenuirostris</t>
  </si>
  <si>
    <t>BVH</t>
  </si>
  <si>
    <t>Brachiopoda</t>
  </si>
  <si>
    <t>Brachiopods, lamp shells</t>
  </si>
  <si>
    <t>PHE</t>
  </si>
  <si>
    <t>Phoebetria palpebrata</t>
  </si>
  <si>
    <t>BWY</t>
  </si>
  <si>
    <t>Bathylasmatidae</t>
  </si>
  <si>
    <t>Barnacle</t>
  </si>
  <si>
    <t>PHU</t>
  </si>
  <si>
    <t>Phoebetria fusca</t>
  </si>
  <si>
    <t>Sooty albatross</t>
  </si>
  <si>
    <t>BZN</t>
  </si>
  <si>
    <t>Bryozoa</t>
  </si>
  <si>
    <t>Bryozoans</t>
  </si>
  <si>
    <t>PRK</t>
  </si>
  <si>
    <t>Procellaria parkinsoni</t>
  </si>
  <si>
    <t>CNI</t>
  </si>
  <si>
    <t>Cnidaria</t>
  </si>
  <si>
    <t>Cnidarians nei</t>
  </si>
  <si>
    <t>PRO</t>
  </si>
  <si>
    <t>Procellaria aequinoctialis</t>
  </si>
  <si>
    <t>CSS</t>
  </si>
  <si>
    <t>Scleractinia</t>
  </si>
  <si>
    <t>PRX</t>
  </si>
  <si>
    <t>Procellariidae</t>
  </si>
  <si>
    <t>CVD</t>
  </si>
  <si>
    <t>Pencil urchins</t>
  </si>
  <si>
    <t>PTZ</t>
  </si>
  <si>
    <t>Procellaria spp</t>
  </si>
  <si>
    <t>CWD</t>
  </si>
  <si>
    <t>Crinoidea</t>
  </si>
  <si>
    <t>Feather stars and sea lilies</t>
  </si>
  <si>
    <t>PUC</t>
  </si>
  <si>
    <t>Puffinus creatopus</t>
  </si>
  <si>
    <t>Chemosynthetic</t>
  </si>
  <si>
    <t>PUG</t>
  </si>
  <si>
    <t>Puffinus gravis</t>
  </si>
  <si>
    <t>Chordata</t>
  </si>
  <si>
    <t>PVB</t>
  </si>
  <si>
    <t>Kerguelen petrel</t>
  </si>
  <si>
    <t>DMK</t>
  </si>
  <si>
    <t>Adamussium colbecki</t>
  </si>
  <si>
    <t>PVF</t>
  </si>
  <si>
    <t>Spheniscidae</t>
  </si>
  <si>
    <t>Penguins nei</t>
  </si>
  <si>
    <t>DMO</t>
  </si>
  <si>
    <t>Demospongiae</t>
  </si>
  <si>
    <t>Siliceous sponges</t>
  </si>
  <si>
    <t>PVH</t>
  </si>
  <si>
    <t>Pterodroma inexpectata</t>
  </si>
  <si>
    <t>Mottled petrel</t>
  </si>
  <si>
    <t>ECH</t>
  </si>
  <si>
    <t>Echinodermata</t>
  </si>
  <si>
    <t>PWD</t>
  </si>
  <si>
    <t>Pachyptila desolata</t>
  </si>
  <si>
    <t>Antarctic prion</t>
  </si>
  <si>
    <t>GGW</t>
  </si>
  <si>
    <t>Gorgoniidae</t>
  </si>
  <si>
    <t>Gorgonians</t>
  </si>
  <si>
    <t>PWL</t>
  </si>
  <si>
    <t>Pterodroma lessonii</t>
  </si>
  <si>
    <t>White-headed petrel</t>
  </si>
  <si>
    <t>HQZ</t>
  </si>
  <si>
    <t>Hydrozoa</t>
  </si>
  <si>
    <t>Hydrozoans</t>
  </si>
  <si>
    <t>PWP</t>
  </si>
  <si>
    <t>Pagodroma nivea</t>
  </si>
  <si>
    <t>HXY</t>
  </si>
  <si>
    <t>Hexactinellida</t>
  </si>
  <si>
    <t>PWW</t>
  </si>
  <si>
    <t>Pagodroma spp</t>
  </si>
  <si>
    <t>Snow petrels nei</t>
  </si>
  <si>
    <t>NHE</t>
  </si>
  <si>
    <t>Annelida</t>
  </si>
  <si>
    <t>Annelid worms</t>
  </si>
  <si>
    <t>PWX</t>
  </si>
  <si>
    <t>Pachyptila spp</t>
  </si>
  <si>
    <t>Prions nei</t>
  </si>
  <si>
    <t>NTW</t>
  </si>
  <si>
    <t>Pennatulacea</t>
  </si>
  <si>
    <t>PWZ</t>
  </si>
  <si>
    <t>Greater snow petrel</t>
  </si>
  <si>
    <t>OEQ</t>
  </si>
  <si>
    <t>Euryalida</t>
  </si>
  <si>
    <t>Basket stars</t>
  </si>
  <si>
    <t>PYD</t>
  </si>
  <si>
    <t>Pygoscelis adeliae</t>
  </si>
  <si>
    <t>Adelie penguin</t>
  </si>
  <si>
    <t>OOY</t>
  </si>
  <si>
    <t>Ophiurida</t>
  </si>
  <si>
    <t>PYN</t>
  </si>
  <si>
    <t>Chinstrap penguin</t>
  </si>
  <si>
    <t>PBQ</t>
  </si>
  <si>
    <t>Pterobranchs</t>
  </si>
  <si>
    <t>PYP</t>
  </si>
  <si>
    <t>Pygoscelis papua</t>
  </si>
  <si>
    <t>Gentoo penguin</t>
  </si>
  <si>
    <t>SKZ</t>
  </si>
  <si>
    <t>Stercorariidae</t>
  </si>
  <si>
    <t>Skuas</t>
  </si>
  <si>
    <t>SZS</t>
  </si>
  <si>
    <t>Serpulidae</t>
  </si>
  <si>
    <t>Serpulid tube worms</t>
  </si>
  <si>
    <t>SVI</t>
  </si>
  <si>
    <t>Sterna vittata</t>
  </si>
  <si>
    <t>URX</t>
  </si>
  <si>
    <t>Echinoidea</t>
  </si>
  <si>
    <t>Sea urchins, etc. nei</t>
  </si>
  <si>
    <t>SWS</t>
  </si>
  <si>
    <t>Chionis alba</t>
  </si>
  <si>
    <t>Snowy sheathbill</t>
  </si>
  <si>
    <t>XEF</t>
  </si>
  <si>
    <t>Xenophyophores</t>
  </si>
  <si>
    <t>TAA</t>
  </si>
  <si>
    <t>Thalassoica antarctica</t>
  </si>
  <si>
    <t>Antarctic petrel</t>
  </si>
  <si>
    <t>ZOT</t>
  </si>
  <si>
    <t>Zoanthids</t>
  </si>
  <si>
    <t>TQW</t>
  </si>
  <si>
    <t>Thalassarche impavida</t>
  </si>
  <si>
    <t>Campbell albatross</t>
  </si>
  <si>
    <t>Other species</t>
  </si>
  <si>
    <t>Mammals</t>
  </si>
  <si>
    <t>BAE</t>
  </si>
  <si>
    <t>Balaenopteridae</t>
  </si>
  <si>
    <t>Balaenoptid whales nei</t>
  </si>
  <si>
    <t>BAW</t>
  </si>
  <si>
    <t>Berardius arnuxii</t>
  </si>
  <si>
    <t>Arnoux's beaked whale</t>
  </si>
  <si>
    <t>BCW</t>
  </si>
  <si>
    <t>Ziphius cavirostris</t>
  </si>
  <si>
    <t>Cuvier's beaked whale</t>
  </si>
  <si>
    <t>BEL</t>
  </si>
  <si>
    <t>Delphinapterus leucas</t>
  </si>
  <si>
    <t>White whale</t>
  </si>
  <si>
    <t>BLW</t>
  </si>
  <si>
    <t>Balaenoptera musculus</t>
  </si>
  <si>
    <t>Blue whale</t>
  </si>
  <si>
    <t>CMD</t>
  </si>
  <si>
    <t>Cephalorhynchus commersonii</t>
  </si>
  <si>
    <t>Commerson's dolphin</t>
  </si>
  <si>
    <t>DDU</t>
  </si>
  <si>
    <t>Lagenorhynchus obscurus</t>
  </si>
  <si>
    <t>Dusky dolphin</t>
  </si>
  <si>
    <t>DLP</t>
  </si>
  <si>
    <t>Delphinidae</t>
  </si>
  <si>
    <t>DRR</t>
  </si>
  <si>
    <t>Grampus griseus</t>
  </si>
  <si>
    <t>Risso's dolphin</t>
  </si>
  <si>
    <t>EUA</t>
  </si>
  <si>
    <t>Eubalaena australis</t>
  </si>
  <si>
    <t>Southern right whale</t>
  </si>
  <si>
    <t>AQM</t>
  </si>
  <si>
    <t>Amphipoda</t>
  </si>
  <si>
    <t>Amphipods</t>
  </si>
  <si>
    <t>FIW</t>
  </si>
  <si>
    <t>Balaenoptera physalus</t>
  </si>
  <si>
    <t>Fin whale</t>
  </si>
  <si>
    <t>FRA</t>
  </si>
  <si>
    <t>Pontoporia blainvillei</t>
  </si>
  <si>
    <t>GLO</t>
  </si>
  <si>
    <t>Globicephala spp</t>
  </si>
  <si>
    <t>Pilot whales nei</t>
  </si>
  <si>
    <t>HRD</t>
  </si>
  <si>
    <t>Lagenorhynchus cruciger</t>
  </si>
  <si>
    <t>Hourglass dolphin</t>
  </si>
  <si>
    <t>HUW</t>
  </si>
  <si>
    <t>Megaptera novaeangliae</t>
  </si>
  <si>
    <t>Humpback whale</t>
  </si>
  <si>
    <t>KIW</t>
  </si>
  <si>
    <t>Orcinus orca</t>
  </si>
  <si>
    <t>Killer whale</t>
  </si>
  <si>
    <t>MAM</t>
  </si>
  <si>
    <t>Mammalia</t>
  </si>
  <si>
    <t>Aquatic mammals nei</t>
  </si>
  <si>
    <t>MIW</t>
  </si>
  <si>
    <t>Balaenoptera acutorostrata</t>
  </si>
  <si>
    <t>Minke whale</t>
  </si>
  <si>
    <t>MYS</t>
  </si>
  <si>
    <t>Mysticeti</t>
  </si>
  <si>
    <t>Baleen whales nei</t>
  </si>
  <si>
    <t>PIW</t>
  </si>
  <si>
    <t>Globicephala melas</t>
  </si>
  <si>
    <t>Long-finned pilot whale</t>
  </si>
  <si>
    <t>RSW</t>
  </si>
  <si>
    <t>Lissodelphis peronii</t>
  </si>
  <si>
    <t>Southern right whale dolphin</t>
  </si>
  <si>
    <t>SEA</t>
  </si>
  <si>
    <t>Arctocephalus gazella</t>
  </si>
  <si>
    <t>Antarctic fur seal</t>
  </si>
  <si>
    <t>SEL</t>
  </si>
  <si>
    <t>Otaria byronia</t>
  </si>
  <si>
    <t>South American sea lion</t>
  </si>
  <si>
    <t>BRC</t>
  </si>
  <si>
    <t>Brachioteuthis spp</t>
  </si>
  <si>
    <t>Arm squids nei</t>
  </si>
  <si>
    <t>SES</t>
  </si>
  <si>
    <t>Mirounga leonina</t>
  </si>
  <si>
    <t>Southern elephant seal</t>
  </si>
  <si>
    <t>SET</t>
  </si>
  <si>
    <t>Lobodon carcinophagus</t>
  </si>
  <si>
    <t>Crabeater seal</t>
  </si>
  <si>
    <t>SHW</t>
  </si>
  <si>
    <t>Globicephala macrorhynchus</t>
  </si>
  <si>
    <t>Short-finned pilot whale</t>
  </si>
  <si>
    <t>SIW</t>
  </si>
  <si>
    <t>Balaenoptera borealis</t>
  </si>
  <si>
    <t>Sei whale</t>
  </si>
  <si>
    <t>SLP</t>
  </si>
  <si>
    <t>Hydrurga leptonyx</t>
  </si>
  <si>
    <t>Leopard seal</t>
  </si>
  <si>
    <t>SLW</t>
  </si>
  <si>
    <t>Leptonychotes weddellii</t>
  </si>
  <si>
    <t>Weddell seal</t>
  </si>
  <si>
    <t>SPP</t>
  </si>
  <si>
    <t>Spectacled porpoise</t>
  </si>
  <si>
    <t>SPW</t>
  </si>
  <si>
    <t>Sperm whale</t>
  </si>
  <si>
    <t>SRS</t>
  </si>
  <si>
    <t>Ommatophoca rossii</t>
  </si>
  <si>
    <t>Ross seal</t>
  </si>
  <si>
    <t>SRW</t>
  </si>
  <si>
    <t>Hyperoodon planifrons</t>
  </si>
  <si>
    <t>Southern bottlenose whale</t>
  </si>
  <si>
    <t>SXX</t>
  </si>
  <si>
    <t>Otariidae, Phocidae</t>
  </si>
  <si>
    <t>CEP</t>
  </si>
  <si>
    <t>Cephalopoda</t>
  </si>
  <si>
    <t/>
  </si>
  <si>
    <t>Sardinops sagax</t>
  </si>
  <si>
    <t>CLX</t>
  </si>
  <si>
    <t>Bivalvia</t>
  </si>
  <si>
    <t>CNZ</t>
  </si>
  <si>
    <t>Crangon spp</t>
  </si>
  <si>
    <t>Crangon shrimps nei</t>
  </si>
  <si>
    <t>CRA</t>
  </si>
  <si>
    <t>Brachyura</t>
  </si>
  <si>
    <t>Marine crabs nei</t>
  </si>
  <si>
    <t>CUX</t>
  </si>
  <si>
    <t>Sea cucumbers nei</t>
  </si>
  <si>
    <t>CYC</t>
  </si>
  <si>
    <t>Cycloteuthidae</t>
  </si>
  <si>
    <t>Pandalidae</t>
  </si>
  <si>
    <t>Crustacea</t>
  </si>
  <si>
    <t>GAS</t>
  </si>
  <si>
    <t>Gastropoda</t>
  </si>
  <si>
    <t>GIS</t>
  </si>
  <si>
    <t>Dosidicus gigas</t>
  </si>
  <si>
    <t>Jumbo flying squid</t>
  </si>
  <si>
    <t>ISH</t>
  </si>
  <si>
    <t>Isopoda</t>
  </si>
  <si>
    <t>Trachurus spp</t>
  </si>
  <si>
    <t>KCF</t>
  </si>
  <si>
    <t>Paralomis formosa</t>
  </si>
  <si>
    <t>Antarctic king crab</t>
  </si>
  <si>
    <t>KCM</t>
  </si>
  <si>
    <t>Lithodes murrayi</t>
  </si>
  <si>
    <t>KCS</t>
  </si>
  <si>
    <t>Paralithodes spp</t>
  </si>
  <si>
    <t>King crabs</t>
  </si>
  <si>
    <t>KCU</t>
  </si>
  <si>
    <t>Paralomis aculeata</t>
  </si>
  <si>
    <t>Red stone crab</t>
  </si>
  <si>
    <t>KCV</t>
  </si>
  <si>
    <t>Paralomis spinosissima</t>
  </si>
  <si>
    <t>KCZ</t>
  </si>
  <si>
    <t>Lithodes spp</t>
  </si>
  <si>
    <t>KDD</t>
  </si>
  <si>
    <t>Paralomis anamerae</t>
  </si>
  <si>
    <t>KRT</t>
  </si>
  <si>
    <t>Euphausia triacantha</t>
  </si>
  <si>
    <t>Spiny krill</t>
  </si>
  <si>
    <t>KRV</t>
  </si>
  <si>
    <t>Euphausia vallentini</t>
  </si>
  <si>
    <t>Northern krill</t>
  </si>
  <si>
    <t>KRX</t>
  </si>
  <si>
    <t>Euphausia spp</t>
  </si>
  <si>
    <t>Scomber japonicus</t>
  </si>
  <si>
    <t>Scombridae</t>
  </si>
  <si>
    <t>MOL</t>
  </si>
  <si>
    <t>Mollusca</t>
  </si>
  <si>
    <t>MYC</t>
  </si>
  <si>
    <t>Mytilus chilensis</t>
  </si>
  <si>
    <t>Chilean mussel</t>
  </si>
  <si>
    <t>MZZ</t>
  </si>
  <si>
    <t>NDW</t>
  </si>
  <si>
    <t>Neolithodes diomedeae</t>
  </si>
  <si>
    <t>NER</t>
  </si>
  <si>
    <t>Ragworm</t>
  </si>
  <si>
    <t>NEX</t>
  </si>
  <si>
    <t>Nephropidae</t>
  </si>
  <si>
    <t>True lobsters,lobsterettes nei</t>
  </si>
  <si>
    <t>OCT</t>
  </si>
  <si>
    <t>Octopodidae</t>
  </si>
  <si>
    <t>OIJ</t>
  </si>
  <si>
    <t>OWP</t>
  </si>
  <si>
    <t>Ophiuroidea</t>
  </si>
  <si>
    <t>PAG</t>
  </si>
  <si>
    <t>Paralomis granulosa</t>
  </si>
  <si>
    <t>PAI</t>
  </si>
  <si>
    <t>Paralomis spp</t>
  </si>
  <si>
    <t>Crabs</t>
  </si>
  <si>
    <t>PEN</t>
  </si>
  <si>
    <t>Penaeus spp</t>
  </si>
  <si>
    <t>Penaeus shrimps nei</t>
  </si>
  <si>
    <t>PFR</t>
  </si>
  <si>
    <t>Porifera</t>
  </si>
  <si>
    <t>Sponges</t>
  </si>
  <si>
    <t>PRD</t>
  </si>
  <si>
    <t>Pareledone spp</t>
  </si>
  <si>
    <t>PRT</t>
  </si>
  <si>
    <t>Laver (Nori)</t>
  </si>
  <si>
    <t>PSG</t>
  </si>
  <si>
    <t>Psychroteuthis glacialis</t>
  </si>
  <si>
    <t>Glacial squid</t>
  </si>
  <si>
    <t>PWJ</t>
  </si>
  <si>
    <t>Pycnogonida</t>
  </si>
  <si>
    <t>Sea spiders</t>
  </si>
  <si>
    <t>SIX</t>
  </si>
  <si>
    <t>Sardinella spp</t>
  </si>
  <si>
    <t>SPX</t>
  </si>
  <si>
    <t>Salpidae</t>
  </si>
  <si>
    <t>Salps</t>
  </si>
  <si>
    <t>Illex argentinus</t>
  </si>
  <si>
    <t>Argentine shortfin squid</t>
  </si>
  <si>
    <t>Loligo spp</t>
  </si>
  <si>
    <t>Martialia hyadesi</t>
  </si>
  <si>
    <t>Sevenstar flying squid</t>
  </si>
  <si>
    <t>Loliginidae, Ommastrephidae</t>
  </si>
  <si>
    <t>Ommastrephes, Illex</t>
  </si>
  <si>
    <t>SSX</t>
  </si>
  <si>
    <t>Ascidiacea</t>
  </si>
  <si>
    <t>Sea squirts nei</t>
  </si>
  <si>
    <t>STF</t>
  </si>
  <si>
    <t>Asteroidea</t>
  </si>
  <si>
    <t>Starfishes nei</t>
  </si>
  <si>
    <t>SUY</t>
  </si>
  <si>
    <t>Stauroteuthis syrtensis</t>
  </si>
  <si>
    <t>Squid</t>
  </si>
  <si>
    <t>TOA</t>
  </si>
  <si>
    <t>Dissostichus mawsoni</t>
  </si>
  <si>
    <t>Antarctic toothfish</t>
  </si>
  <si>
    <t>TQB</t>
  </si>
  <si>
    <t>Thymops birsteini</t>
  </si>
  <si>
    <t>Southern lobsterette</t>
  </si>
  <si>
    <t>TWP</t>
  </si>
  <si>
    <t>Adelieledone polymorpha</t>
  </si>
  <si>
    <t>Antarctic knobbed octopus</t>
  </si>
  <si>
    <t>TWT</t>
  </si>
  <si>
    <t>Pareledone turqueti</t>
  </si>
  <si>
    <t>Turquet's octopus</t>
  </si>
  <si>
    <t>UHK</t>
  </si>
  <si>
    <t>Smooth hooked squid</t>
  </si>
  <si>
    <t>UHX</t>
  </si>
  <si>
    <t>WOR</t>
  </si>
  <si>
    <t>Polychaeta</t>
  </si>
  <si>
    <t>Vessel flag</t>
  </si>
  <si>
    <t>Vessel name</t>
  </si>
  <si>
    <t>Name of person filling in this form</t>
  </si>
  <si>
    <t>Email address of person responsible for data enquiries</t>
  </si>
  <si>
    <t xml:space="preserve">date (dd-mm-yy) when data were prepared </t>
  </si>
  <si>
    <t>flag State of vessel</t>
  </si>
  <si>
    <t>registered name of vessel</t>
  </si>
  <si>
    <t>name of person filling out this form</t>
  </si>
  <si>
    <t>email address of person responsible for data enquiries</t>
  </si>
  <si>
    <t>Haul number (link to C1, C2 or C5 data)</t>
  </si>
  <si>
    <t>Subarea or Division</t>
  </si>
  <si>
    <t>species targetted during the haul (use CCAMLR codes)</t>
  </si>
  <si>
    <t>the subarea or division where haul occurred - use CCAMLR codes e.g. 483, 486, 5843b, 881</t>
  </si>
  <si>
    <t>identity of the species caught - use CCAMLR codes; if species is not listed specify the species and common name</t>
  </si>
  <si>
    <t>random or other (specify).</t>
  </si>
  <si>
    <t>total number of individuals for which data are reported.</t>
  </si>
  <si>
    <t xml:space="preserve">total weight of individuals measured for which data are reported. </t>
  </si>
  <si>
    <t>type of length measurement:  Standard, Total,  length to caudal Fork, or Other (specify).</t>
  </si>
  <si>
    <t>type of length scale used (e.g. to nearest 1 cm below).</t>
  </si>
  <si>
    <t xml:space="preserve">Field descriptions are listed in column 'A'  </t>
  </si>
  <si>
    <t>Minimum length (cm)</t>
  </si>
  <si>
    <t>Length increment (cm)</t>
  </si>
  <si>
    <t>enter minimum length (cm) here</t>
  </si>
  <si>
    <t xml:space="preserve">number of individuals of each specified length.  </t>
  </si>
  <si>
    <t>specify minimum length (cm) of measured individuals.</t>
  </si>
  <si>
    <t>haul number used to link data from this form with catch and effort data in forms C1, C2, C3 or C5.</t>
  </si>
  <si>
    <r>
      <t xml:space="preserve">Use </t>
    </r>
    <r>
      <rPr>
        <u/>
        <sz val="11"/>
        <color indexed="8"/>
        <rFont val="Times New Roman"/>
        <family val="1"/>
      </rPr>
      <t>CCAMLR codes</t>
    </r>
    <r>
      <rPr>
        <sz val="11"/>
        <color indexed="8"/>
        <rFont val="Times New Roman"/>
        <family val="1"/>
      </rPr>
      <t xml:space="preserve"> only, if a code is not listed please provide full details, e.g. species and or common name.</t>
    </r>
  </si>
  <si>
    <t>For examples expand column 'B'</t>
  </si>
  <si>
    <t>Example</t>
  </si>
  <si>
    <t>enter 3-alpha code (e.g. GBR)</t>
  </si>
  <si>
    <t>enter vessel name</t>
  </si>
  <si>
    <t>enter name</t>
  </si>
  <si>
    <t>enter email</t>
  </si>
  <si>
    <t>Guidelines for submitting these data are given in Conservation Measure 23-05 (where applicable)</t>
  </si>
  <si>
    <t>King crabs, stone crabs nei</t>
  </si>
  <si>
    <t>Antarctic krill</t>
  </si>
  <si>
    <t>Antarctic toothfishes nei</t>
  </si>
  <si>
    <t>Version</t>
  </si>
  <si>
    <t>Lanuguage</t>
  </si>
  <si>
    <t>en</t>
  </si>
  <si>
    <t>Coelorinchus marinii</t>
  </si>
  <si>
    <t>Coelorinchus spp</t>
  </si>
  <si>
    <t>GR1</t>
  </si>
  <si>
    <t>Macrourus caml/whitsoni</t>
  </si>
  <si>
    <t>Caml &amp; whitsoni grenadier (HIMI)</t>
  </si>
  <si>
    <t>GR2</t>
  </si>
  <si>
    <t>Macrourus carinatus/holotrachys</t>
  </si>
  <si>
    <t>Carinatus &amp; holotrachys grenadier (HIMI)</t>
  </si>
  <si>
    <t>Grenadiers nei</t>
  </si>
  <si>
    <t>Ridge scaled rattail</t>
  </si>
  <si>
    <t>Coelorinchus kaiyomaru</t>
  </si>
  <si>
    <t>Caml grenadier</t>
  </si>
  <si>
    <t>Whitson's grenadier</t>
  </si>
  <si>
    <t>Soft corals</t>
  </si>
  <si>
    <t>Anthoathecata</t>
  </si>
  <si>
    <t>Hard corals, madrepores nei</t>
  </si>
  <si>
    <t>Cidaridae</t>
  </si>
  <si>
    <t>CX1</t>
  </si>
  <si>
    <t>CZ1</t>
  </si>
  <si>
    <t>Antarctic scallop</t>
  </si>
  <si>
    <t>Echinoderms</t>
  </si>
  <si>
    <t>Glass sponges</t>
  </si>
  <si>
    <t>Marine molluscs nei</t>
  </si>
  <si>
    <t>Sea pens</t>
  </si>
  <si>
    <t>Brittle and snake stars</t>
  </si>
  <si>
    <t>Graptolithoidea</t>
  </si>
  <si>
    <t>QCX</t>
  </si>
  <si>
    <t>Gorgonocephalus spp</t>
  </si>
  <si>
    <t>Gorgons head basket-stars nei</t>
  </si>
  <si>
    <t>Zoantharia</t>
  </si>
  <si>
    <t>AKW</t>
  </si>
  <si>
    <t>Aphrodita aculeata</t>
  </si>
  <si>
    <t>Sea mouse</t>
  </si>
  <si>
    <t>BIV</t>
  </si>
  <si>
    <t>Smilium zancleanum</t>
  </si>
  <si>
    <t>Acorn barnacle</t>
  </si>
  <si>
    <t>Cephalopods nei</t>
  </si>
  <si>
    <t>CGE</t>
  </si>
  <si>
    <t>Chaceon maritae</t>
  </si>
  <si>
    <t>West African geryon</t>
  </si>
  <si>
    <t>Clams, etc. nei</t>
  </si>
  <si>
    <t>CRU</t>
  </si>
  <si>
    <t>Marine crustaceans nei</t>
  </si>
  <si>
    <t>Holothuroidea</t>
  </si>
  <si>
    <t>Disc-fin squids nei</t>
  </si>
  <si>
    <t>EKH</t>
  </si>
  <si>
    <t>Mesonychoteuthis hamiltoni</t>
  </si>
  <si>
    <t>Antarctic cranch squid</t>
  </si>
  <si>
    <t>Gastropods nei</t>
  </si>
  <si>
    <t>Isopods, pillbugs, sowbugs</t>
  </si>
  <si>
    <t>Globose king crab</t>
  </si>
  <si>
    <t>Subantarctic stone crab</t>
  </si>
  <si>
    <t>Antarctic stone crab</t>
  </si>
  <si>
    <t>King crabs nei</t>
  </si>
  <si>
    <t>Antarctic krill nei</t>
  </si>
  <si>
    <t>KZU</t>
  </si>
  <si>
    <t>Labidiaster annulatus</t>
  </si>
  <si>
    <t>Actinopterygii</t>
  </si>
  <si>
    <t>Marine fishes nei</t>
  </si>
  <si>
    <t>Hediste diversicolor</t>
  </si>
  <si>
    <t>Octopuses, etc. nei</t>
  </si>
  <si>
    <t>Moroteuthopsis ingens</t>
  </si>
  <si>
    <t>Greater hooked squid</t>
  </si>
  <si>
    <t>Basket, brittle, snake stars</t>
  </si>
  <si>
    <t>Softshell red crab</t>
  </si>
  <si>
    <t>PDZ</t>
  </si>
  <si>
    <t>Pandalid shrimps nei</t>
  </si>
  <si>
    <t>Antarctic octopuses</t>
  </si>
  <si>
    <t>Pyropia tenera</t>
  </si>
  <si>
    <t>SQ1</t>
  </si>
  <si>
    <t>Common squids nei</t>
  </si>
  <si>
    <t>Various squids nei</t>
  </si>
  <si>
    <t>Filippovia knipovitchi</t>
  </si>
  <si>
    <t>Onykia spp</t>
  </si>
  <si>
    <t>Hooked squids nei</t>
  </si>
  <si>
    <t>Marine worms</t>
  </si>
  <si>
    <t>Albatrosses nei</t>
  </si>
  <si>
    <t>BI1</t>
  </si>
  <si>
    <t>Stercorarius maccormicki</t>
  </si>
  <si>
    <t>Stercorarius antarcticus</t>
  </si>
  <si>
    <t>Brown skua</t>
  </si>
  <si>
    <t>Cory's shearwater</t>
  </si>
  <si>
    <t>Amsterdam Island albatross</t>
  </si>
  <si>
    <t>DBN</t>
  </si>
  <si>
    <t>Diomedea dabbenena</t>
  </si>
  <si>
    <t>Tristan albatross</t>
  </si>
  <si>
    <t>Atlant. yellow-nosed albatross</t>
  </si>
  <si>
    <t>Shy albatross</t>
  </si>
  <si>
    <t>Chatham Islands albatross</t>
  </si>
  <si>
    <t>Buller's albatross</t>
  </si>
  <si>
    <t>Grey-headed albatross</t>
  </si>
  <si>
    <t>Black-browed albatross</t>
  </si>
  <si>
    <t>Southern royal albatross</t>
  </si>
  <si>
    <t>DIQ</t>
  </si>
  <si>
    <t>Northern royal albatross</t>
  </si>
  <si>
    <t>DKS</t>
  </si>
  <si>
    <t>Thalassarche salvini</t>
  </si>
  <si>
    <t>Salvin's albatross</t>
  </si>
  <si>
    <t>Black-bellied storm petrel</t>
  </si>
  <si>
    <t>Imperial shag</t>
  </si>
  <si>
    <t>Kelp gull</t>
  </si>
  <si>
    <t>Laridae</t>
  </si>
  <si>
    <t>Hall's giant petrel</t>
  </si>
  <si>
    <t>Antarctic giant petrel</t>
  </si>
  <si>
    <t>Giant petrels nei</t>
  </si>
  <si>
    <t>Grey petrel</t>
  </si>
  <si>
    <t>Spectacled petrel</t>
  </si>
  <si>
    <t>Westland petrel</t>
  </si>
  <si>
    <t>Great-winged petrel</t>
  </si>
  <si>
    <t>Flesh-footed shearwater</t>
  </si>
  <si>
    <t>Sooty shearwater</t>
  </si>
  <si>
    <t>Short-tailed shearwater</t>
  </si>
  <si>
    <t>Light-mantled sooty albatross</t>
  </si>
  <si>
    <t>Parkinson's petrel</t>
  </si>
  <si>
    <t>White-chinned petrel</t>
  </si>
  <si>
    <t>Petrels and shearwaters nei</t>
  </si>
  <si>
    <t>Petrels nei</t>
  </si>
  <si>
    <t>Pink-footed shearwater</t>
  </si>
  <si>
    <t>Great shearwater</t>
  </si>
  <si>
    <t>Aphrodroma brevirostris</t>
  </si>
  <si>
    <t>Lesser snow petrel</t>
  </si>
  <si>
    <t>Pagodroma nivea major</t>
  </si>
  <si>
    <t>Pygoscelis antarcticus</t>
  </si>
  <si>
    <t>QQP</t>
  </si>
  <si>
    <t>Pelecanoides spp</t>
  </si>
  <si>
    <t>Antarctic tern</t>
  </si>
  <si>
    <t>TFH</t>
  </si>
  <si>
    <t>Stercorarius skua</t>
  </si>
  <si>
    <t>Skua</t>
  </si>
  <si>
    <t>Dolphins nei</t>
  </si>
  <si>
    <t>Franciscana</t>
  </si>
  <si>
    <t>Phocoena dioptrica</t>
  </si>
  <si>
    <t>Physeter macrocephalus</t>
  </si>
  <si>
    <t>Seals and sea lions nei</t>
  </si>
  <si>
    <t>WCA</t>
  </si>
  <si>
    <t>Cetacea</t>
  </si>
  <si>
    <t>Whales nei</t>
  </si>
  <si>
    <t>ZOX</t>
  </si>
  <si>
    <t>Otariidae</t>
  </si>
  <si>
    <t>Sea lions and fur seals nei</t>
  </si>
  <si>
    <t>ZPX</t>
  </si>
  <si>
    <t>Phocidae</t>
  </si>
  <si>
    <t>Seals nei</t>
  </si>
  <si>
    <t>Other fish species</t>
  </si>
  <si>
    <t>ADK</t>
  </si>
  <si>
    <t>Artedidraco skottsbergi</t>
  </si>
  <si>
    <t>Plunderfish</t>
  </si>
  <si>
    <t>AEM</t>
  </si>
  <si>
    <t>Aethotaxis mitopteryx</t>
  </si>
  <si>
    <t>Longfin icedevil</t>
  </si>
  <si>
    <t>AKN</t>
  </si>
  <si>
    <t>Akarotaxis nudiceps</t>
  </si>
  <si>
    <t>ALH</t>
  </si>
  <si>
    <t>Alepocephalus spp</t>
  </si>
  <si>
    <t>Slickheads nei</t>
  </si>
  <si>
    <t>ALI</t>
  </si>
  <si>
    <t>Alepisaurus spp</t>
  </si>
  <si>
    <t>Lancetfishes nei</t>
  </si>
  <si>
    <t>ANA</t>
  </si>
  <si>
    <t>Engraulis anchoita</t>
  </si>
  <si>
    <t>Argentine anchovy</t>
  </si>
  <si>
    <t>AND</t>
  </si>
  <si>
    <t>Tylosurus acus</t>
  </si>
  <si>
    <t>Agujon needlefish</t>
  </si>
  <si>
    <t>ANP</t>
  </si>
  <si>
    <t>Anotopterus pharao</t>
  </si>
  <si>
    <t>Daggertooth</t>
  </si>
  <si>
    <t>ANS</t>
  </si>
  <si>
    <t>Pleuragramma antarctica</t>
  </si>
  <si>
    <t>Antarctic silverfish</t>
  </si>
  <si>
    <t>ANT</t>
  </si>
  <si>
    <t>Antimora rostrata</t>
  </si>
  <si>
    <t>Blue antimora</t>
  </si>
  <si>
    <t>ART</t>
  </si>
  <si>
    <t>Artedidraco spp</t>
  </si>
  <si>
    <t>AZT</t>
  </si>
  <si>
    <t>Artedidraco mirus</t>
  </si>
  <si>
    <t>BAA</t>
  </si>
  <si>
    <t>Bathylagus antarcticus</t>
  </si>
  <si>
    <t>Deepsea smelt</t>
  </si>
  <si>
    <t>BAT</t>
  </si>
  <si>
    <t>Platax spp</t>
  </si>
  <si>
    <t>Batfishes</t>
  </si>
  <si>
    <t>BBB</t>
  </si>
  <si>
    <t>Labeobarbus bynni</t>
  </si>
  <si>
    <t>BDH</t>
  </si>
  <si>
    <t>Bathydraco macrolepis</t>
  </si>
  <si>
    <t>BDJ</t>
  </si>
  <si>
    <t>Bathydraco marri</t>
  </si>
  <si>
    <t>Deep-water dragon</t>
  </si>
  <si>
    <t>BDN</t>
  </si>
  <si>
    <t>Bathydraco antarcticus</t>
  </si>
  <si>
    <t>BEE</t>
  </si>
  <si>
    <t>Benthalbella elongata</t>
  </si>
  <si>
    <t>Pearleyes</t>
  </si>
  <si>
    <t>BLP</t>
  </si>
  <si>
    <t>Eleginops maclovinus</t>
  </si>
  <si>
    <t>Patagonian blennie</t>
  </si>
  <si>
    <t>BLU</t>
  </si>
  <si>
    <t>Pomatomus saltatrix</t>
  </si>
  <si>
    <t>Bluefish</t>
  </si>
  <si>
    <t>BNZ</t>
  </si>
  <si>
    <t>Benthalbella macropinna</t>
  </si>
  <si>
    <t>BQY</t>
  </si>
  <si>
    <t>Bathydraconidae</t>
  </si>
  <si>
    <t>Dragonfishes nei</t>
  </si>
  <si>
    <t>BRA</t>
  </si>
  <si>
    <t>Brama spp</t>
  </si>
  <si>
    <t>Brama</t>
  </si>
  <si>
    <t>BRF</t>
  </si>
  <si>
    <t>Helicolenus dactylopterus</t>
  </si>
  <si>
    <t>Blackbelly rosefish</t>
  </si>
  <si>
    <t>BRT</t>
  </si>
  <si>
    <t>Borostomias antarcticus</t>
  </si>
  <si>
    <t>Snaggletooth</t>
  </si>
  <si>
    <t>BRX</t>
  </si>
  <si>
    <t>Berycidae</t>
  </si>
  <si>
    <t>Alfonsinos, etc. nei</t>
  </si>
  <si>
    <t>BSZ</t>
  </si>
  <si>
    <t>Acanthistius brasilianus</t>
  </si>
  <si>
    <t>Argentine seabass</t>
  </si>
  <si>
    <t>BTH</t>
  </si>
  <si>
    <t>Alopias superciliosus</t>
  </si>
  <si>
    <t>Bigeye thresher</t>
  </si>
  <si>
    <t>BTY</t>
  </si>
  <si>
    <t>Bathylagus spp</t>
  </si>
  <si>
    <t>Blacksmelts</t>
  </si>
  <si>
    <t>BVK</t>
  </si>
  <si>
    <t>Pogonophryne barsukovi</t>
  </si>
  <si>
    <t>CAH</t>
  </si>
  <si>
    <t>Callorhinchidae</t>
  </si>
  <si>
    <t>Elephantfishes, etc. nei</t>
  </si>
  <si>
    <t>CEN</t>
  </si>
  <si>
    <t>Centrolophidae</t>
  </si>
  <si>
    <t>Ruffs, barrelfishes nei</t>
  </si>
  <si>
    <t>CEO</t>
  </si>
  <si>
    <t>Centrolophus niger</t>
  </si>
  <si>
    <t>Rudderfish</t>
  </si>
  <si>
    <t>CEQ</t>
  </si>
  <si>
    <t>Ceratias tentaculatus</t>
  </si>
  <si>
    <t>Sea devil anglerfish</t>
  </si>
  <si>
    <t>CES</t>
  </si>
  <si>
    <t>Champsocephalus esox</t>
  </si>
  <si>
    <t>Pike icefish</t>
  </si>
  <si>
    <t>CEX</t>
  </si>
  <si>
    <t>Genypterus spp</t>
  </si>
  <si>
    <t>Cusk-eels nei</t>
  </si>
  <si>
    <t>CHM</t>
  </si>
  <si>
    <t>Callorhinchus capensis</t>
  </si>
  <si>
    <t>Cape elephantfish</t>
  </si>
  <si>
    <t>South American pilchard</t>
  </si>
  <si>
    <t>CHW</t>
  </si>
  <si>
    <t>Chionobathyscus dewitti</t>
  </si>
  <si>
    <t>Icefish spp.</t>
  </si>
  <si>
    <t>CKY</t>
  </si>
  <si>
    <t>Umbrina canosai</t>
  </si>
  <si>
    <t>Argentine croaker</t>
  </si>
  <si>
    <t>COX</t>
  </si>
  <si>
    <t>Congridae</t>
  </si>
  <si>
    <t>Conger eels, etc. nei</t>
  </si>
  <si>
    <t>CTA</t>
  </si>
  <si>
    <t>Nemadactylus bergi</t>
  </si>
  <si>
    <t>Castaneta</t>
  </si>
  <si>
    <t>CUS</t>
  </si>
  <si>
    <t>Genypterus blacodes</t>
  </si>
  <si>
    <t>Pink cusk-eel</t>
  </si>
  <si>
    <t>CVN</t>
  </si>
  <si>
    <t>Chiasmodon niger</t>
  </si>
  <si>
    <t>Black swallower</t>
  </si>
  <si>
    <t>CWS</t>
  </si>
  <si>
    <t>Careproctus spp</t>
  </si>
  <si>
    <t>Snailfish</t>
  </si>
  <si>
    <t>CZI</t>
  </si>
  <si>
    <t>Centroscymnus spp</t>
  </si>
  <si>
    <t>DAH</t>
  </si>
  <si>
    <t>Dacodraco hunteri</t>
  </si>
  <si>
    <t>DGL</t>
  </si>
  <si>
    <t>Melamphaidae</t>
  </si>
  <si>
    <t>Bigscale fishes</t>
  </si>
  <si>
    <t>DIL</t>
  </si>
  <si>
    <t>Diptychus maculatus</t>
  </si>
  <si>
    <t>Scaly osman</t>
  </si>
  <si>
    <t>DLL</t>
  </si>
  <si>
    <t>Dolloidraco longedorsalis</t>
  </si>
  <si>
    <t>Plunderfish spp</t>
  </si>
  <si>
    <t>ECI</t>
  </si>
  <si>
    <t>Echiodon cryomargarites</t>
  </si>
  <si>
    <t>Messmate</t>
  </si>
  <si>
    <t>ELC</t>
  </si>
  <si>
    <t>Electrona carlsbergi</t>
  </si>
  <si>
    <t>Electron subantarctic</t>
  </si>
  <si>
    <t>ELN</t>
  </si>
  <si>
    <t>Electrona antarctica</t>
  </si>
  <si>
    <t>Antarctic lanternfish</t>
  </si>
  <si>
    <t>ELT</t>
  </si>
  <si>
    <t>Electrona spp</t>
  </si>
  <si>
    <t>Lanternfishes</t>
  </si>
  <si>
    <t>EMT</t>
  </si>
  <si>
    <t>Emmelichthyidae</t>
  </si>
  <si>
    <t>Bonnetmouths, rubyfishes nei</t>
  </si>
  <si>
    <t>ERN</t>
  </si>
  <si>
    <t>Trematomus bernacchii</t>
  </si>
  <si>
    <t>Emerald rockcod</t>
  </si>
  <si>
    <t>ETF</t>
  </si>
  <si>
    <t>Etmopterus lucifer</t>
  </si>
  <si>
    <t>Blackbelly lanternshark</t>
  </si>
  <si>
    <t>ETM</t>
  </si>
  <si>
    <t>Etmopterus granulosus</t>
  </si>
  <si>
    <t>Southern lanternshark(Lucifer)</t>
  </si>
  <si>
    <t>EZT</t>
  </si>
  <si>
    <t>Etmopterus viator</t>
  </si>
  <si>
    <t>Blue-eye lanternshark</t>
  </si>
  <si>
    <t>EZK</t>
  </si>
  <si>
    <t>Muraenolepis evseenkoi</t>
  </si>
  <si>
    <t>FIC</t>
  </si>
  <si>
    <t>Cryodraco antarcticus</t>
  </si>
  <si>
    <t>Long-fingered icefish</t>
  </si>
  <si>
    <t>FLA</t>
  </si>
  <si>
    <t>Percophis brasiliensis</t>
  </si>
  <si>
    <t>Brazilian flathead</t>
  </si>
  <si>
    <t>GDR</t>
  </si>
  <si>
    <t>Gymnodraco acuticeps</t>
  </si>
  <si>
    <t>Ploughfish</t>
  </si>
  <si>
    <t>GEA</t>
  </si>
  <si>
    <t>Gerlachea australis</t>
  </si>
  <si>
    <t>Dragonfish spp.</t>
  </si>
  <si>
    <t>GEP</t>
  </si>
  <si>
    <t>Gempylidae</t>
  </si>
  <si>
    <t>Snake mackerels, escolars nei</t>
  </si>
  <si>
    <t>GHP</t>
  </si>
  <si>
    <t>Patagonotothen guntheri</t>
  </si>
  <si>
    <t>Yellowfin notothen</t>
  </si>
  <si>
    <t>GRA</t>
  </si>
  <si>
    <t>Parapristipoma octolineatum</t>
  </si>
  <si>
    <t>African striped grunt</t>
  </si>
  <si>
    <t>GRM</t>
  </si>
  <si>
    <t>Macruronus magellanicus</t>
  </si>
  <si>
    <t>Patagonian grenadier</t>
  </si>
  <si>
    <t>GRN</t>
  </si>
  <si>
    <t>Macruronus novaezelandiae</t>
  </si>
  <si>
    <t>Blue grenadier</t>
  </si>
  <si>
    <t>GSK</t>
  </si>
  <si>
    <t>Somniosus microcephalus</t>
  </si>
  <si>
    <t>Greenland shark</t>
  </si>
  <si>
    <t>GSX</t>
  </si>
  <si>
    <t>Gonostoma spp</t>
  </si>
  <si>
    <t>GTO</t>
  </si>
  <si>
    <t>Pagothenia borchgrevinki</t>
  </si>
  <si>
    <t>Bald notothen</t>
  </si>
  <si>
    <t>GYB</t>
  </si>
  <si>
    <t>Gymnoscopelus bolini</t>
  </si>
  <si>
    <t>Lanternfish</t>
  </si>
  <si>
    <t>GYF</t>
  </si>
  <si>
    <t>Gymnoscopelus fraseri</t>
  </si>
  <si>
    <t>GYJ</t>
  </si>
  <si>
    <t>Gymnoscopelus hintonoides</t>
  </si>
  <si>
    <t>GYN</t>
  </si>
  <si>
    <t>Gymnoscopelus nicholsi</t>
  </si>
  <si>
    <t>Nichol's lanternfish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</si>
  <si>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</si>
  <si>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</si>
  <si>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</si>
  <si>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</si>
  <si>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</si>
  <si>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</si>
  <si>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</si>
  <si>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Bythaelurus canescens</t>
  </si>
  <si>
    <t>Dusky catshark</t>
  </si>
  <si>
    <t>HBG</t>
  </si>
  <si>
    <t>Harpagifer georgianus</t>
  </si>
  <si>
    <t>S. Georgia spiny plunderfish</t>
  </si>
  <si>
    <t>HGW</t>
  </si>
  <si>
    <t>Harpagifer antarcticus</t>
  </si>
  <si>
    <t>Antarctic spiny plunderfish</t>
  </si>
  <si>
    <t>HHJ</t>
  </si>
  <si>
    <t>Achiropsetta tricholepis</t>
  </si>
  <si>
    <t>Prickly flounder</t>
  </si>
  <si>
    <t>HIB</t>
  </si>
  <si>
    <t>Histiobranchus bathybius</t>
  </si>
  <si>
    <t>Deep-water arrowtooth eel</t>
  </si>
  <si>
    <t>HIV</t>
  </si>
  <si>
    <t>Histiodraco velifer</t>
  </si>
  <si>
    <t>HKN</t>
  </si>
  <si>
    <t>Merluccius australis</t>
  </si>
  <si>
    <t>Southern hake</t>
  </si>
  <si>
    <t>HKP</t>
  </si>
  <si>
    <t>Merluccius hubbsi</t>
  </si>
  <si>
    <t>Argentine hake</t>
  </si>
  <si>
    <t>HOL</t>
  </si>
  <si>
    <t>Chimaeriformes</t>
  </si>
  <si>
    <t>Chimaeras, etc. nei</t>
  </si>
  <si>
    <t>HYD</t>
  </si>
  <si>
    <t>Hydrolagus spp</t>
  </si>
  <si>
    <t>Ratfishes nei</t>
  </si>
  <si>
    <t>ICA</t>
  </si>
  <si>
    <t>Icichthys australis</t>
  </si>
  <si>
    <t>Southern driftfish</t>
  </si>
  <si>
    <t>ICK</t>
  </si>
  <si>
    <t>Cryodraco atkinsoni</t>
  </si>
  <si>
    <t>ICX</t>
  </si>
  <si>
    <t>Channichthyidae</t>
  </si>
  <si>
    <t>Crocodile icefishes nei</t>
  </si>
  <si>
    <t>Jack and horse mackerels nei</t>
  </si>
  <si>
    <t>JIC</t>
  </si>
  <si>
    <t>Neopagetopsis ionah</t>
  </si>
  <si>
    <t>Jonah's icefish</t>
  </si>
  <si>
    <t>KIF</t>
  </si>
  <si>
    <t>Chionodraco rastrospinosus</t>
  </si>
  <si>
    <t>Ocellated icefish</t>
  </si>
  <si>
    <t>KRA</t>
  </si>
  <si>
    <t>Krefftichthys anderssoni</t>
  </si>
  <si>
    <t>Lanternfish spp.</t>
  </si>
  <si>
    <t>LAC</t>
  </si>
  <si>
    <t>Nannobrachium achirus</t>
  </si>
  <si>
    <t>Lantern fish</t>
  </si>
  <si>
    <t>LAG</t>
  </si>
  <si>
    <t>Lampris guttatus</t>
  </si>
  <si>
    <t>Opah</t>
  </si>
  <si>
    <t>LAI</t>
  </si>
  <si>
    <t>Lampris immaculatus</t>
  </si>
  <si>
    <t>Southern opah</t>
  </si>
  <si>
    <t>LCN</t>
  </si>
  <si>
    <t>Lycodichthys antarcticus</t>
  </si>
  <si>
    <t>Eelpout</t>
  </si>
  <si>
    <t>LEF</t>
  </si>
  <si>
    <t>Bothidae</t>
  </si>
  <si>
    <t>Lefteye flounders nei</t>
  </si>
  <si>
    <t>LEV</t>
  </si>
  <si>
    <t>Lepidion spp</t>
  </si>
  <si>
    <t>Lepidion codlings nei</t>
  </si>
  <si>
    <t>LIC</t>
  </si>
  <si>
    <t>Channichthys rhinoceratus</t>
  </si>
  <si>
    <t>Unicorn icefish</t>
  </si>
  <si>
    <t>LPE</t>
  </si>
  <si>
    <t>Lepidion ensiferus</t>
  </si>
  <si>
    <t>Patagonian codling</t>
  </si>
  <si>
    <t>LPX</t>
  </si>
  <si>
    <t>Liparidae</t>
  </si>
  <si>
    <t>Snailfishes nei</t>
  </si>
  <si>
    <t>LVD</t>
  </si>
  <si>
    <t>Zoarcidae</t>
  </si>
  <si>
    <t>Eelpouts nei</t>
  </si>
  <si>
    <t>LVP</t>
  </si>
  <si>
    <t>Lycodapus pachysoma</t>
  </si>
  <si>
    <t>Stout slipskin</t>
  </si>
  <si>
    <t>LWY</t>
  </si>
  <si>
    <t>Lycenchelys antarctica</t>
  </si>
  <si>
    <t>LXX</t>
  </si>
  <si>
    <t>Myctophidae</t>
  </si>
  <si>
    <t>Lanternfishes nei</t>
  </si>
  <si>
    <t>LXY</t>
  </si>
  <si>
    <t>Lycodapus spp</t>
  </si>
  <si>
    <t>LYA</t>
  </si>
  <si>
    <t>Ophthalmolycus amberensis</t>
  </si>
  <si>
    <t>LYZ</t>
  </si>
  <si>
    <t>Lycodapus antarcticus</t>
  </si>
  <si>
    <t>MAP</t>
  </si>
  <si>
    <t>Magnisudis prionosa</t>
  </si>
  <si>
    <t>Southern barracudina</t>
  </si>
  <si>
    <t>Pacific chub mackerel</t>
  </si>
  <si>
    <t>Mackerels nei</t>
  </si>
  <si>
    <t>MDR</t>
  </si>
  <si>
    <t>Cygnodraco mawsoni</t>
  </si>
  <si>
    <t>Mawson's dragonfish</t>
  </si>
  <si>
    <t>MEL</t>
  </si>
  <si>
    <t>Melanostigma spp</t>
  </si>
  <si>
    <t>Eelpout spp.</t>
  </si>
  <si>
    <t>MHJ</t>
  </si>
  <si>
    <t>Halargyreus johnsonii</t>
  </si>
  <si>
    <t>Slender codling</t>
  </si>
  <si>
    <t>MIC</t>
  </si>
  <si>
    <t>Chionodraco myersi</t>
  </si>
  <si>
    <t>Myers' icefish</t>
  </si>
  <si>
    <t>MLG</t>
  </si>
  <si>
    <t>Melanonus gracilis</t>
  </si>
  <si>
    <t>Pelagic cod</t>
  </si>
  <si>
    <t>MMM</t>
  </si>
  <si>
    <t>Mancopsetta maculata</t>
  </si>
  <si>
    <t>Antarctic armless flounder</t>
  </si>
  <si>
    <t>MOR</t>
  </si>
  <si>
    <t>Moridae</t>
  </si>
  <si>
    <t>Moras nei</t>
  </si>
  <si>
    <t>MOY</t>
  </si>
  <si>
    <t>Muraenolepis microps</t>
  </si>
  <si>
    <t>Smalleye moray cod</t>
  </si>
  <si>
    <t>MRL</t>
  </si>
  <si>
    <t>Muraenolepis spp</t>
  </si>
  <si>
    <t>Moray cods nei</t>
  </si>
  <si>
    <t>MUL</t>
  </si>
  <si>
    <t>Mugilidae</t>
  </si>
  <si>
    <t>Mullets nei</t>
  </si>
  <si>
    <t>MVC</t>
  </si>
  <si>
    <t>Muraenolepis marmorata</t>
  </si>
  <si>
    <t>Marbled moray cod</t>
  </si>
  <si>
    <t>MWG</t>
  </si>
  <si>
    <t>Melanostigma gelatinosum</t>
  </si>
  <si>
    <t>Limp eelpout</t>
  </si>
  <si>
    <t>MWO</t>
  </si>
  <si>
    <t>Muraenolepis orangiensis</t>
  </si>
  <si>
    <t>Patagonian moray cod</t>
  </si>
  <si>
    <t>MWS</t>
  </si>
  <si>
    <t>Notomuraenobathys microcephalus</t>
  </si>
  <si>
    <t>Smallhead moray cod</t>
  </si>
  <si>
    <t>NAN</t>
  </si>
  <si>
    <t>Nansenia spp</t>
  </si>
  <si>
    <t>Smelts</t>
  </si>
  <si>
    <t>NNN</t>
  </si>
  <si>
    <t>Notacanthus chemnitzii</t>
  </si>
  <si>
    <t>Spiny eel</t>
  </si>
  <si>
    <t>NNV</t>
  </si>
  <si>
    <t>Notolepis annulata</t>
  </si>
  <si>
    <t>Ringed barracudina</t>
  </si>
  <si>
    <t>NNY</t>
  </si>
  <si>
    <t>Nototheniops nybelini</t>
  </si>
  <si>
    <t>Rockcod</t>
  </si>
  <si>
    <t>NOA</t>
  </si>
  <si>
    <t>Gobionotothen acuta</t>
  </si>
  <si>
    <t>Triangular rockcod</t>
  </si>
  <si>
    <t>NOC</t>
  </si>
  <si>
    <t>Notothenia coriiceps</t>
  </si>
  <si>
    <t>Black rockcod</t>
  </si>
  <si>
    <t>NOD</t>
  </si>
  <si>
    <t>Lindbergichthys nudifrons</t>
  </si>
  <si>
    <t>Yellowfin notie</t>
  </si>
  <si>
    <t>NOE</t>
  </si>
  <si>
    <t>Notolepis spp</t>
  </si>
  <si>
    <t>Barracudinas nei</t>
  </si>
  <si>
    <t>NOF</t>
  </si>
  <si>
    <t>Gobionotothen angustifrons</t>
  </si>
  <si>
    <t>Narrowhead rockcod</t>
  </si>
  <si>
    <t>NOG</t>
  </si>
  <si>
    <t>Gobionotothen gibberifrons</t>
  </si>
  <si>
    <t>Humped rockcod</t>
  </si>
  <si>
    <t>NOL</t>
  </si>
  <si>
    <t>Nototheniops larseni</t>
  </si>
  <si>
    <t>Painted notie</t>
  </si>
  <si>
    <t>NOM</t>
  </si>
  <si>
    <t>Paranotothenia magellanica</t>
  </si>
  <si>
    <t>Magellanic rockcod</t>
  </si>
  <si>
    <t>NON</t>
  </si>
  <si>
    <t>Notothenia neglecta</t>
  </si>
  <si>
    <t>Yellowbelly rockcod</t>
  </si>
  <si>
    <t>NOR</t>
  </si>
  <si>
    <t>Notothenia rossii</t>
  </si>
  <si>
    <t>Marbled rockcod</t>
  </si>
  <si>
    <t>NOS</t>
  </si>
  <si>
    <t>Lepidonotothen squamifrons</t>
  </si>
  <si>
    <t>Striped-eyed rockcod</t>
  </si>
  <si>
    <t>NOT</t>
  </si>
  <si>
    <t>Patagonotothen brevicauda</t>
  </si>
  <si>
    <t>Patagonian rockcod</t>
  </si>
  <si>
    <t>NOX</t>
  </si>
  <si>
    <t>Nototheniidae</t>
  </si>
  <si>
    <t>Antarctic rockcods, noties nei</t>
  </si>
  <si>
    <t>NOZ</t>
  </si>
  <si>
    <t>Lindbergichthys mizops</t>
  </si>
  <si>
    <t>Toad notie</t>
  </si>
  <si>
    <t>NSZ</t>
  </si>
  <si>
    <t>Nansenia antarctica</t>
  </si>
  <si>
    <t>NTO</t>
  </si>
  <si>
    <t>Notolepis coatsi</t>
  </si>
  <si>
    <t>Antarctic jonasfish</t>
  </si>
  <si>
    <t>NTR</t>
  </si>
  <si>
    <t>Notropis heterolepis</t>
  </si>
  <si>
    <t>Blacknose shiner</t>
  </si>
  <si>
    <t>NYM</t>
  </si>
  <si>
    <t>Gobionotothen marionensis</t>
  </si>
  <si>
    <t>Lobe-lip notothen</t>
  </si>
  <si>
    <t>OCP</t>
  </si>
  <si>
    <t>Ocosia apia</t>
  </si>
  <si>
    <t>OHZ</t>
  </si>
  <si>
    <t>Ophthalmolycus spp</t>
  </si>
  <si>
    <t>OPH</t>
  </si>
  <si>
    <t>Ophidiidae</t>
  </si>
  <si>
    <t>Cusk-eels, brotulas nei</t>
  </si>
  <si>
    <t>ORD</t>
  </si>
  <si>
    <t>Oreosomatidae</t>
  </si>
  <si>
    <t>Oreo dories nei</t>
  </si>
  <si>
    <t>PAZ</t>
  </si>
  <si>
    <t>Neoachiropsetta milfordi</t>
  </si>
  <si>
    <t>Finless flounder</t>
  </si>
  <si>
    <t>PCH</t>
  </si>
  <si>
    <t>Parachaenichthys charcoti</t>
  </si>
  <si>
    <t>Antarctic dragonfishes</t>
  </si>
  <si>
    <t>PDG</t>
  </si>
  <si>
    <t>Paradiplospinus gracilis</t>
  </si>
  <si>
    <t>Slender escolar</t>
  </si>
  <si>
    <t>PEF</t>
  </si>
  <si>
    <t>Psychrolutes macrocephalus</t>
  </si>
  <si>
    <t>PEV</t>
  </si>
  <si>
    <t>Prionodraco evansii</t>
  </si>
  <si>
    <t>PEY</t>
  </si>
  <si>
    <t>Scopelarchidae</t>
  </si>
  <si>
    <t>Pearleyes, etc. nei</t>
  </si>
  <si>
    <t>PGE</t>
  </si>
  <si>
    <t>Parachaenichthys georgianus</t>
  </si>
  <si>
    <t>PGM</t>
  </si>
  <si>
    <t>Pogonophryne marmorata</t>
  </si>
  <si>
    <t>Marbled plunderfish</t>
  </si>
  <si>
    <t>PGR</t>
  </si>
  <si>
    <t>Pogonophryne permitini</t>
  </si>
  <si>
    <t>PHB</t>
  </si>
  <si>
    <t>Pachycara brachycephalum</t>
  </si>
  <si>
    <t>PIV</t>
  </si>
  <si>
    <t>Edentoliparis terraenovae</t>
  </si>
  <si>
    <t>PLF</t>
  </si>
  <si>
    <t>Artedidraconidae</t>
  </si>
  <si>
    <t>Barbeled plunderfishes nei</t>
  </si>
  <si>
    <t>PLG</t>
  </si>
  <si>
    <t>Paraliparis gracilis</t>
  </si>
  <si>
    <t>Flatfish</t>
  </si>
  <si>
    <t>PMA</t>
  </si>
  <si>
    <t>Pagetopsis macropterus</t>
  </si>
  <si>
    <t>PMC</t>
  </si>
  <si>
    <t>Poromitra crassiceps</t>
  </si>
  <si>
    <t>Crested bigscale</t>
  </si>
  <si>
    <t>POA</t>
  </si>
  <si>
    <t>Brama brama</t>
  </si>
  <si>
    <t>Atlantic pomfret</t>
  </si>
  <si>
    <t>POG</t>
  </si>
  <si>
    <t>Pogonophryne spp</t>
  </si>
  <si>
    <t>POR</t>
  </si>
  <si>
    <t>Lamna nasus</t>
  </si>
  <si>
    <t>Porbeagle</t>
  </si>
  <si>
    <t>POS</t>
  </si>
  <si>
    <t>Micromesistius australis</t>
  </si>
  <si>
    <t>Southern blue whiting</t>
  </si>
  <si>
    <t>PPN</t>
  </si>
  <si>
    <t>Paraliparis antarcticus</t>
  </si>
  <si>
    <t>Baltic Prawn</t>
  </si>
  <si>
    <t>PRE</t>
  </si>
  <si>
    <t>Protomyctophum tenisoni</t>
  </si>
  <si>
    <t>PRG</t>
  </si>
  <si>
    <t>Calamus spp</t>
  </si>
  <si>
    <t>Porgies</t>
  </si>
  <si>
    <t>PRM</t>
  </si>
  <si>
    <t>Protomyctophum bolini</t>
  </si>
  <si>
    <t>PRY</t>
  </si>
  <si>
    <t>Protomyctophum choriodon</t>
  </si>
  <si>
    <t>PSR</t>
  </si>
  <si>
    <t>Psilodraco breviceps</t>
  </si>
  <si>
    <t>PTC</t>
  </si>
  <si>
    <t>Trematomus pennellii</t>
  </si>
  <si>
    <t>Sharp-spined notothenia</t>
  </si>
  <si>
    <t>PVM</t>
  </si>
  <si>
    <t>Paraliparis meganchus</t>
  </si>
  <si>
    <t>Slit branchial paraliparis</t>
  </si>
  <si>
    <t>PVP</t>
  </si>
  <si>
    <t>Protomyctophum spp</t>
  </si>
  <si>
    <t>PVZ</t>
  </si>
  <si>
    <t>Paraliparis spp</t>
  </si>
  <si>
    <t>PWH</t>
  </si>
  <si>
    <t>Parachaenichthys spp</t>
  </si>
  <si>
    <t>PWR</t>
  </si>
  <si>
    <t>Pachycara spp</t>
  </si>
  <si>
    <t>PXD</t>
  </si>
  <si>
    <t>Paraliparis tetrapteryx</t>
  </si>
  <si>
    <t>PZS</t>
  </si>
  <si>
    <t>RGG</t>
  </si>
  <si>
    <t>Racovitzia glacialis</t>
  </si>
  <si>
    <t>RZZ</t>
  </si>
  <si>
    <t>Somniosus antarcticus</t>
  </si>
  <si>
    <t>Southern sleeper shark</t>
  </si>
  <si>
    <t>SAO</t>
  </si>
  <si>
    <t>Salilota australis</t>
  </si>
  <si>
    <t>Tadpole codling</t>
  </si>
  <si>
    <t>SBB</t>
  </si>
  <si>
    <t>Stomias boa</t>
  </si>
  <si>
    <t>Boa dragonfish</t>
  </si>
  <si>
    <t>SCO</t>
  </si>
  <si>
    <t>Scorpaenidae</t>
  </si>
  <si>
    <t>Scorpionfishes, redfishes nei</t>
  </si>
  <si>
    <t>SDP</t>
  </si>
  <si>
    <t>Mustelus schmitti</t>
  </si>
  <si>
    <t>Narrownose smooth-hound</t>
  </si>
  <si>
    <t>SEX</t>
  </si>
  <si>
    <t>Eurypharynx pelecanoides</t>
  </si>
  <si>
    <t>Pelican eel</t>
  </si>
  <si>
    <t>SGI</t>
  </si>
  <si>
    <t>Pseudochaenichthys georgianus</t>
  </si>
  <si>
    <t>South Georgia icefish</t>
  </si>
  <si>
    <t>SHL</t>
  </si>
  <si>
    <t>Etmopterus spp</t>
  </si>
  <si>
    <t>Lanternsharks nei</t>
  </si>
  <si>
    <t>Sardinellas nei</t>
  </si>
  <si>
    <t>SKX</t>
  </si>
  <si>
    <t>Elasmobranchii</t>
  </si>
  <si>
    <t>Sharks, rays, skates, etc. nei</t>
  </si>
  <si>
    <t>SLH</t>
  </si>
  <si>
    <t>Scopelosaurus hamiltoni</t>
  </si>
  <si>
    <t>Grinner</t>
  </si>
  <si>
    <t>SON</t>
  </si>
  <si>
    <t>Somniosus pacificus</t>
  </si>
  <si>
    <t>Pacific sleeper shark</t>
  </si>
  <si>
    <t>SSI</t>
  </si>
  <si>
    <t>Chaenocephalus aceratus</t>
  </si>
  <si>
    <t>Blackfin icefish</t>
  </si>
  <si>
    <t>STO</t>
  </si>
  <si>
    <t>Stolephorus spp</t>
  </si>
  <si>
    <t>Stolephorus anchovies nei</t>
  </si>
  <si>
    <t>SVY</t>
  </si>
  <si>
    <t>Synaphobranchidae</t>
  </si>
  <si>
    <t>Cutthroat eels nei</t>
  </si>
  <si>
    <t>SWK</t>
  </si>
  <si>
    <t>Stomias spp</t>
  </si>
  <si>
    <t>SZT</t>
  </si>
  <si>
    <t>Pogonophryne scotti</t>
  </si>
  <si>
    <t>TEZ</t>
  </si>
  <si>
    <t>Paradiplospinus antarcticus</t>
  </si>
  <si>
    <t>Antarctic escolar</t>
  </si>
  <si>
    <t>TIC</t>
  </si>
  <si>
    <t>Chionodraco hamatus</t>
  </si>
  <si>
    <t>TLO</t>
  </si>
  <si>
    <t>Trematomus loennbergii</t>
  </si>
  <si>
    <t>Scaly rockcod</t>
  </si>
  <si>
    <t>TMW</t>
  </si>
  <si>
    <t>Trematomus vicarius</t>
  </si>
  <si>
    <t>Orange notothen</t>
  </si>
  <si>
    <t>TRD</t>
  </si>
  <si>
    <t>Trematomus lepidorhinus</t>
  </si>
  <si>
    <t>Slender scalyhead</t>
  </si>
  <si>
    <t>TRH</t>
  </si>
  <si>
    <t>Trematomus hansoni</t>
  </si>
  <si>
    <t>Striped rockcod</t>
  </si>
  <si>
    <t>TRL</t>
  </si>
  <si>
    <t>Trematomus eulepidotus</t>
  </si>
  <si>
    <t>Blunt scalyhead</t>
  </si>
  <si>
    <t>TRM</t>
  </si>
  <si>
    <t>Trematomus scotti</t>
  </si>
  <si>
    <t>Crowned rockcod</t>
  </si>
  <si>
    <t>TRN</t>
  </si>
  <si>
    <t>Trematomus nicolai</t>
  </si>
  <si>
    <t>Spotted notothen</t>
  </si>
  <si>
    <t>TRT</t>
  </si>
  <si>
    <t>Trematomus spp</t>
  </si>
  <si>
    <t>Trematomus nei</t>
  </si>
  <si>
    <t>TRW</t>
  </si>
  <si>
    <t>Trematomus newnesi</t>
  </si>
  <si>
    <t>Dusky rockcod</t>
  </si>
  <si>
    <t>TTK</t>
  </si>
  <si>
    <t>Trematomus tokarevi</t>
  </si>
  <si>
    <t>Bigeye notothen</t>
  </si>
  <si>
    <t>UMA</t>
  </si>
  <si>
    <t>Pseudomancopsetta andriashevi</t>
  </si>
  <si>
    <t>Pigmy flounder</t>
  </si>
  <si>
    <t>VOI</t>
  </si>
  <si>
    <t>Vomeridens infuscipinnis</t>
  </si>
  <si>
    <t>VSH</t>
  </si>
  <si>
    <t>Scopelosaurus spp</t>
  </si>
  <si>
    <t>WIC</t>
  </si>
  <si>
    <t>Chaenodraco wilsoni</t>
  </si>
  <si>
    <t>Spiny icefish</t>
  </si>
  <si>
    <t>WKS</t>
  </si>
  <si>
    <t>Cynoscion striatus</t>
  </si>
  <si>
    <t>Striped weakfish</t>
  </si>
  <si>
    <t>WKX</t>
  </si>
  <si>
    <t>Cynoscion spp</t>
  </si>
  <si>
    <t>Weakfishes nei</t>
  </si>
  <si>
    <t>YDB</t>
  </si>
  <si>
    <t>Cryodraco spp</t>
  </si>
  <si>
    <t>YOQ</t>
  </si>
  <si>
    <t>Cryothenia peninsulae</t>
  </si>
  <si>
    <t>Pithead</t>
  </si>
  <si>
    <t>ZGL</t>
  </si>
  <si>
    <t>Genioliparis lindbergi</t>
  </si>
  <si>
    <t>Cyclopteridae</t>
  </si>
  <si>
    <t>ZLS</t>
  </si>
  <si>
    <t>Lumpfishes nei</t>
  </si>
  <si>
    <t>ZSP</t>
  </si>
  <si>
    <t>Zanclorhynchus spinifer</t>
  </si>
  <si>
    <t>Antarctic horsefish</t>
  </si>
  <si>
    <r>
      <t xml:space="preserve">Data must be submitted to </t>
    </r>
    <r>
      <rPr>
        <b/>
        <u/>
        <sz val="11"/>
        <color indexed="8"/>
        <rFont val="Times New Roman"/>
        <family val="1"/>
      </rPr>
      <t>data@ccamlr.org</t>
    </r>
    <r>
      <rPr>
        <b/>
        <sz val="11"/>
        <color indexed="8"/>
        <rFont val="Times New Roman"/>
        <family val="1"/>
      </rPr>
      <t xml:space="preserve"> no later than the end of the 
month following data collection (CM 23-05)</t>
    </r>
  </si>
  <si>
    <t>B2v2023a</t>
  </si>
  <si>
    <t>Eaton's skate</t>
  </si>
  <si>
    <t>Dark-belly skate</t>
  </si>
  <si>
    <t>Rajidae</t>
  </si>
  <si>
    <t>Amblyraja taaf</t>
  </si>
  <si>
    <t>Whiteleg skate</t>
  </si>
  <si>
    <t>Amblyraja georgiana</t>
  </si>
  <si>
    <t>Antarctic starry skate</t>
  </si>
  <si>
    <t>Rays, stingrays, mantas nei</t>
  </si>
  <si>
    <t>Xenophyophoroidea</t>
  </si>
  <si>
    <t>DGS</t>
  </si>
  <si>
    <t>Squalus acanthias</t>
  </si>
  <si>
    <t>Picked dogfish</t>
  </si>
  <si>
    <t>DQL</t>
  </si>
  <si>
    <t>Lycenchelys hureaui</t>
  </si>
  <si>
    <t>OSG</t>
  </si>
  <si>
    <t>Spectrunculus grandis</t>
  </si>
  <si>
    <t>Pudgy cuskeel</t>
  </si>
  <si>
    <t>PAB</t>
  </si>
  <si>
    <t>Pagothenia brachysoma</t>
  </si>
  <si>
    <t>Stocky rockcod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</si>
  <si>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</si>
  <si>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</si>
  <si>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</si>
  <si>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</si>
  <si>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</si>
  <si>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</si>
  <si>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</si>
  <si>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Ice krill</t>
  </si>
  <si>
    <t>KRM</t>
  </si>
  <si>
    <t>Thysanoessa macrura</t>
  </si>
  <si>
    <t>Bigeye krill</t>
  </si>
  <si>
    <t>KFY</t>
  </si>
  <si>
    <t>Aptenodytes forsteri</t>
  </si>
  <si>
    <t>Emperor penguin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</si>
</sst>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30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2"/>
      <color rgb="FFFF0000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2" xfId="0" applyFont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2" fillId="3" borderId="3" xfId="0" applyFont="1" applyFill="1" applyBorder="1" applyAlignment="1" applyProtection="1">
      <alignment horizontal="right"/>
      <protection locked="0"/>
    </xf>
    <xf numFmtId="0" fontId="2" fillId="0" borderId="15" xfId="0" applyFont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22" fillId="0" borderId="0" xfId="4" applyFont="1"/>
    <xf numFmtId="0" fontId="23" fillId="0" borderId="0" xfId="4" applyFont="1"/>
    <xf numFmtId="0" fontId="23" fillId="0" borderId="0" xfId="0" quotePrefix="1" applyFont="1"/>
    <xf numFmtId="0" fontId="24" fillId="0" borderId="0" xfId="4" applyFont="1"/>
    <xf numFmtId="0" fontId="25" fillId="0" borderId="0" xfId="1" quotePrefix="1" applyFont="1" applyAlignment="1" applyProtection="1"/>
    <xf numFmtId="0" fontId="26" fillId="0" borderId="0" xfId="3" applyFont="1" applyAlignment="1">
      <alignment vertical="top"/>
    </xf>
    <xf numFmtId="0" fontId="26" fillId="0" borderId="0" xfId="4" applyFont="1"/>
    <xf numFmtId="0" fontId="27" fillId="0" borderId="0" xfId="4" applyFont="1"/>
    <xf numFmtId="0" fontId="22" fillId="0" borderId="0" xfId="3" applyFont="1" applyAlignment="1">
      <alignment vertical="top"/>
    </xf>
    <xf numFmtId="0" fontId="26" fillId="0" borderId="0" xfId="8" applyFont="1"/>
    <xf numFmtId="0" fontId="26" fillId="0" borderId="0" xfId="8" applyFont="1" applyAlignment="1">
      <alignment vertical="top"/>
    </xf>
    <xf numFmtId="0" fontId="22" fillId="0" borderId="0" xfId="3" applyFont="1"/>
    <xf numFmtId="0" fontId="27" fillId="0" borderId="0" xfId="8" applyFont="1"/>
    <xf numFmtId="0" fontId="28" fillId="5" borderId="13" xfId="8" applyFont="1" applyFill="1" applyBorder="1"/>
    <xf numFmtId="0" fontId="28" fillId="5" borderId="13" xfId="8" applyFont="1" applyFill="1" applyBorder="1" applyAlignment="1">
      <alignment vertical="top"/>
    </xf>
    <xf numFmtId="0" fontId="28" fillId="0" borderId="0" xfId="8" applyFont="1" applyAlignment="1">
      <alignment vertical="top"/>
    </xf>
    <xf numFmtId="0" fontId="29" fillId="0" borderId="0" xfId="8" applyFont="1"/>
    <xf numFmtId="0" fontId="23" fillId="0" borderId="0" xfId="8" applyFont="1"/>
    <xf numFmtId="0" fontId="28" fillId="0" borderId="0" xfId="8" applyFont="1"/>
    <xf numFmtId="0" fontId="23" fillId="0" borderId="0" xfId="8" applyFont="1" applyAlignment="1">
      <alignment vertical="top"/>
    </xf>
    <xf numFmtId="0" fontId="28" fillId="0" borderId="0" xfId="3" applyFont="1" applyAlignment="1">
      <alignment horizontal="left"/>
    </xf>
    <xf numFmtId="0" fontId="23" fillId="0" borderId="0" xfId="3" applyFont="1"/>
    <xf numFmtId="0" fontId="23" fillId="0" borderId="0" xfId="5" applyFont="1"/>
    <xf numFmtId="0" fontId="29" fillId="0" borderId="0" xfId="6" applyFont="1" applyAlignment="1">
      <alignment horizontal="left"/>
    </xf>
    <xf numFmtId="0" fontId="29" fillId="0" borderId="1" xfId="6" applyFont="1" applyBorder="1" applyAlignment="1">
      <alignment horizontal="left"/>
    </xf>
    <xf numFmtId="0" fontId="28" fillId="0" borderId="0" xfId="4" applyFont="1"/>
    <xf numFmtId="0" fontId="2" fillId="3" borderId="4" xfId="0" applyFont="1" applyFill="1" applyBorder="1" applyAlignment="1">
      <alignment horizontal="right"/>
    </xf>
    <xf numFmtId="0" fontId="21" fillId="3" borderId="0" xfId="0" applyFont="1" applyFill="1"/>
    <xf numFmtId="0" fontId="2" fillId="3" borderId="11" xfId="0" applyFont="1" applyFill="1" applyBorder="1" applyAlignment="1">
      <alignment horizontal="right"/>
    </xf>
    <xf numFmtId="0" fontId="6" fillId="3" borderId="9" xfId="0" applyFont="1" applyFill="1" applyBorder="1"/>
    <xf numFmtId="0" fontId="6" fillId="0" borderId="0" xfId="0" applyFont="1"/>
    <xf numFmtId="0" fontId="2" fillId="0" borderId="0" xfId="0" applyFont="1"/>
    <xf numFmtId="0" fontId="2" fillId="3" borderId="7" xfId="0" applyFont="1" applyFill="1" applyBorder="1"/>
    <xf numFmtId="0" fontId="2" fillId="3" borderId="0" xfId="0" applyFont="1" applyFill="1"/>
    <xf numFmtId="0" fontId="6" fillId="3" borderId="10" xfId="0" applyFont="1" applyFill="1" applyBorder="1"/>
    <xf numFmtId="0" fontId="20" fillId="3" borderId="0" xfId="0" applyFont="1" applyFill="1" applyAlignment="1">
      <alignment horizontal="left"/>
    </xf>
    <xf numFmtId="0" fontId="9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2" fillId="3" borderId="7" xfId="0" applyFont="1" applyFill="1" applyBorder="1" applyAlignment="1">
      <alignment horizontal="left"/>
    </xf>
    <xf numFmtId="0" fontId="9" fillId="3" borderId="12" xfId="0" applyFont="1" applyFill="1" applyBorder="1"/>
    <xf numFmtId="0" fontId="8" fillId="3" borderId="12" xfId="0" applyFont="1" applyFill="1" applyBorder="1" applyAlignment="1">
      <alignment horizontal="left" vertical="center" wrapText="1" indent="3"/>
    </xf>
    <xf numFmtId="0" fontId="15" fillId="6" borderId="0" xfId="4" applyFont="1" applyFill="1" applyAlignment="1">
      <alignment vertical="center"/>
    </xf>
    <xf numFmtId="164" fontId="20" fillId="0" borderId="3" xfId="0" applyNumberFormat="1" applyFont="1" applyBorder="1" applyAlignment="1">
      <alignment horizontal="left"/>
    </xf>
    <xf numFmtId="0" fontId="20" fillId="7" borderId="3" xfId="7" applyFont="1" applyFill="1" applyBorder="1" applyAlignment="1">
      <alignment horizontal="left"/>
    </xf>
    <xf numFmtId="0" fontId="20" fillId="7" borderId="3" xfId="8" applyFont="1" applyFill="1" applyBorder="1" applyAlignment="1">
      <alignment horizontal="left"/>
    </xf>
    <xf numFmtId="0" fontId="9" fillId="3" borderId="5" xfId="0" applyFont="1" applyFill="1" applyBorder="1"/>
    <xf numFmtId="0" fontId="8" fillId="3" borderId="2" xfId="0" applyFont="1" applyFill="1" applyBorder="1" applyAlignment="1">
      <alignment horizontal="left" vertical="center" wrapText="1" indent="3"/>
    </xf>
    <xf numFmtId="0" fontId="20" fillId="0" borderId="3" xfId="0" applyFont="1" applyBorder="1" applyAlignment="1">
      <alignment horizontal="left"/>
    </xf>
    <xf numFmtId="0" fontId="2" fillId="3" borderId="3" xfId="0" applyFont="1" applyFill="1" applyBorder="1" applyAlignment="1">
      <alignment horizontal="right"/>
    </xf>
    <xf numFmtId="0" fontId="3" fillId="3" borderId="0" xfId="0" applyFont="1" applyFill="1"/>
    <xf numFmtId="0" fontId="2" fillId="3" borderId="0" xfId="0" applyFont="1" applyFill="1" applyAlignment="1">
      <alignment horizontal="right"/>
    </xf>
    <xf numFmtId="0" fontId="2" fillId="3" borderId="4" xfId="0" applyFont="1" applyFill="1" applyBorder="1"/>
    <xf numFmtId="0" fontId="2" fillId="3" borderId="9" xfId="0" applyFont="1" applyFill="1" applyBorder="1"/>
    <xf numFmtId="0" fontId="2" fillId="3" borderId="5" xfId="0" applyFont="1" applyFill="1" applyBorder="1"/>
    <xf numFmtId="0" fontId="2" fillId="3" borderId="2" xfId="0" applyFont="1" applyFill="1" applyBorder="1"/>
    <xf numFmtId="0" fontId="7" fillId="0" borderId="1" xfId="2" applyFont="1" applyBorder="1" applyAlignment="1">
      <alignment horizontal="right" wrapText="1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right"/>
    </xf>
    <xf numFmtId="0" fontId="20" fillId="3" borderId="12" xfId="0" applyFont="1" applyFill="1" applyBorder="1" applyAlignment="1">
      <alignment horizontal="left"/>
    </xf>
    <xf numFmtId="0" fontId="17" fillId="3" borderId="12" xfId="0" applyFont="1" applyFill="1" applyBorder="1"/>
    <xf numFmtId="0" fontId="2" fillId="3" borderId="12" xfId="0" applyFont="1" applyFill="1" applyBorder="1"/>
    <xf numFmtId="0" fontId="6" fillId="3" borderId="8" xfId="0" applyFont="1" applyFill="1" applyBorder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" fillId="3" borderId="5" xfId="0" applyFont="1" applyFill="1" applyBorder="1"/>
    <xf numFmtId="0" fontId="2" fillId="2" borderId="2" xfId="0" applyFont="1" applyFill="1" applyBorder="1"/>
    <xf numFmtId="0" fontId="2" fillId="3" borderId="6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5" fillId="8" borderId="0" xfId="0" applyFont="1" applyFill="1" applyAlignment="1">
      <alignment horizontal="left" vertical="center" wrapText="1"/>
    </xf>
    <xf numFmtId="0" fontId="2" fillId="2" borderId="14" xfId="0" applyFont="1" applyFill="1" applyBorder="1"/>
    <xf numFmtId="0" fontId="19" fillId="8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26" fillId="4" borderId="0" xfId="4" applyFont="1" applyFill="1"/>
  </cellXfs>
  <cellStyles count="9">
    <cellStyle name="Hyperlink" xfId="1" builtinId="8"/>
    <cellStyle name="Normal" xfId="0" builtinId="0"/>
    <cellStyle name="Normal 2" xfId="4" xr:uid="{00000000-0005-0000-0000-000002000000}"/>
    <cellStyle name="Normal 2 2" xfId="8" xr:uid="{00000000-0005-0000-0000-000003000000}"/>
    <cellStyle name="Normal 3" xfId="5" xr:uid="{00000000-0005-0000-0000-000004000000}"/>
    <cellStyle name="Normal 4" xfId="7" xr:uid="{00000000-0005-0000-0000-000005000000}"/>
    <cellStyle name="Normal_B2v6" xfId="2" xr:uid="{00000000-0005-0000-0000-000006000000}"/>
    <cellStyle name="Normal_eform Finescale Data Trawl 111200" xfId="3" xr:uid="{00000000-0005-0000-0000-000007000000}"/>
    <cellStyle name="Normal_species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H42" sqref="H42"/>
    </sheetView>
  </sheetViews>
  <sheetFormatPr defaultRowHeight="15" customHeight="1" x14ac:dyDescent="0.25"/>
  <cols>
    <col min="1" max="1" width="7.5703125" style="74" customWidth="1"/>
    <col min="2" max="2" width="13.85546875" style="75" customWidth="1"/>
    <col min="3" max="3" width="32.140625" style="40" customWidth="1"/>
    <col min="4" max="4" width="38.5703125" style="40" customWidth="1"/>
    <col min="5" max="5" width="12.85546875" style="40" customWidth="1"/>
    <col min="6" max="8" width="10.7109375" style="40" customWidth="1"/>
    <col min="9" max="11" width="11.7109375" style="40" customWidth="1"/>
    <col min="12" max="14" width="10.7109375" style="40" customWidth="1"/>
    <col min="15" max="18" width="8.7109375" style="39" customWidth="1"/>
    <col min="19" max="19" width="9.140625" style="39"/>
    <col min="20" max="43" width="8.7109375" style="39" customWidth="1"/>
    <col min="44" max="47" width="9.140625" style="39"/>
    <col min="48" max="16384" width="9.140625" style="40"/>
  </cols>
  <sheetData>
    <row r="1" spans="1:15" ht="15" customHeight="1" x14ac:dyDescent="0.25">
      <c r="A1" s="35"/>
      <c r="B1" s="36" t="s">
        <v>599</v>
      </c>
      <c r="C1" s="36" t="s">
        <v>598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ht="15" customHeight="1" x14ac:dyDescent="0.25">
      <c r="A2" s="41"/>
      <c r="B2" s="36" t="s">
        <v>600</v>
      </c>
      <c r="C2" s="36" t="s">
        <v>1373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3"/>
    </row>
    <row r="3" spans="1:15" ht="15" customHeight="1" x14ac:dyDescent="0.25">
      <c r="A3" s="41"/>
      <c r="B3" s="44"/>
      <c r="C3" s="45" t="s">
        <v>2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3"/>
    </row>
    <row r="4" spans="1:15" ht="15" customHeight="1" x14ac:dyDescent="0.25">
      <c r="A4" s="41"/>
      <c r="B4" s="44"/>
      <c r="C4" s="4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3"/>
    </row>
    <row r="5" spans="1:15" ht="15" customHeight="1" x14ac:dyDescent="0.25">
      <c r="A5" s="41"/>
      <c r="B5" s="44"/>
      <c r="C5" s="46"/>
      <c r="D5" s="46"/>
      <c r="E5" s="42"/>
      <c r="F5" s="42"/>
      <c r="G5" s="42"/>
      <c r="H5" s="42"/>
      <c r="I5" s="42"/>
      <c r="J5" s="42"/>
      <c r="K5" s="42"/>
      <c r="L5" s="42"/>
      <c r="M5" s="42"/>
      <c r="N5" s="42"/>
      <c r="O5" s="43"/>
    </row>
    <row r="6" spans="1:15" ht="33" customHeight="1" x14ac:dyDescent="0.25">
      <c r="A6" s="47"/>
      <c r="B6" s="44"/>
      <c r="C6" s="81" t="s">
        <v>594</v>
      </c>
      <c r="D6" s="81"/>
      <c r="E6" s="42"/>
      <c r="F6" s="42"/>
      <c r="G6" s="42"/>
      <c r="H6" s="42"/>
      <c r="I6" s="42"/>
      <c r="J6" s="42"/>
      <c r="K6" s="42"/>
      <c r="L6" s="42"/>
      <c r="M6" s="42"/>
      <c r="N6" s="42"/>
      <c r="O6" s="43"/>
    </row>
    <row r="7" spans="1:15" ht="29.25" customHeight="1" x14ac:dyDescent="0.25">
      <c r="A7" s="47"/>
      <c r="B7" s="44"/>
      <c r="C7" s="84" t="s">
        <v>1372</v>
      </c>
      <c r="D7" s="84"/>
      <c r="E7" s="42"/>
      <c r="F7" s="42"/>
      <c r="G7" s="42"/>
      <c r="H7" s="42"/>
      <c r="I7" s="42"/>
      <c r="J7" s="42"/>
      <c r="K7" s="42"/>
      <c r="L7" s="42"/>
      <c r="M7" s="42"/>
      <c r="N7" s="42"/>
      <c r="O7" s="43"/>
    </row>
    <row r="8" spans="1:15" ht="29.25" customHeight="1" x14ac:dyDescent="0.25">
      <c r="A8" s="47"/>
      <c r="B8" s="44"/>
      <c r="C8" s="81" t="s">
        <v>587</v>
      </c>
      <c r="D8" s="81"/>
      <c r="E8" s="42"/>
      <c r="F8" s="42"/>
      <c r="G8" s="42"/>
      <c r="H8" s="42"/>
      <c r="I8" s="42"/>
      <c r="J8" s="42"/>
      <c r="K8" s="42"/>
      <c r="L8" s="42"/>
      <c r="M8" s="42"/>
      <c r="N8" s="42"/>
      <c r="O8" s="43"/>
    </row>
    <row r="9" spans="1:15" ht="15" customHeight="1" x14ac:dyDescent="0.25">
      <c r="A9" s="47"/>
      <c r="B9" s="44"/>
      <c r="C9" s="84" t="s">
        <v>580</v>
      </c>
      <c r="D9" s="84"/>
      <c r="E9" s="42"/>
      <c r="F9" s="42"/>
      <c r="G9" s="42"/>
      <c r="H9" s="42"/>
      <c r="I9" s="42"/>
      <c r="J9" s="42"/>
      <c r="K9" s="42"/>
      <c r="L9" s="42"/>
      <c r="M9" s="42"/>
      <c r="N9" s="42"/>
      <c r="O9" s="43"/>
    </row>
    <row r="10" spans="1:15" ht="15" customHeight="1" x14ac:dyDescent="0.25">
      <c r="A10" s="47"/>
      <c r="B10" s="44"/>
      <c r="C10" s="83" t="s">
        <v>588</v>
      </c>
      <c r="D10" s="83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</row>
    <row r="11" spans="1:15" ht="15" customHeight="1" x14ac:dyDescent="0.25">
      <c r="A11" s="41"/>
      <c r="B11" s="44" t="s">
        <v>589</v>
      </c>
      <c r="C11" s="48" t="s">
        <v>12</v>
      </c>
      <c r="D11" s="49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3"/>
    </row>
    <row r="12" spans="1:15" ht="15" customHeight="1" x14ac:dyDescent="0.25">
      <c r="A12" s="50" t="s">
        <v>565</v>
      </c>
      <c r="B12" s="51">
        <v>44927</v>
      </c>
      <c r="C12" s="76" t="s">
        <v>11</v>
      </c>
      <c r="D12" s="77"/>
      <c r="E12" s="5"/>
      <c r="F12" s="42"/>
      <c r="G12" s="42"/>
      <c r="H12" s="42"/>
      <c r="I12" s="42"/>
      <c r="J12" s="42"/>
      <c r="K12" s="42"/>
      <c r="L12" s="42"/>
      <c r="M12" s="42"/>
      <c r="N12" s="42"/>
      <c r="O12" s="43"/>
    </row>
    <row r="13" spans="1:15" ht="15" customHeight="1" x14ac:dyDescent="0.25">
      <c r="A13" s="50" t="s">
        <v>566</v>
      </c>
      <c r="B13" s="52" t="s">
        <v>590</v>
      </c>
      <c r="C13" s="76" t="s">
        <v>561</v>
      </c>
      <c r="D13" s="82"/>
      <c r="E13" s="6"/>
      <c r="F13" s="7"/>
      <c r="G13" s="7"/>
      <c r="H13" s="8"/>
      <c r="I13" s="42"/>
      <c r="J13" s="42"/>
      <c r="K13" s="42"/>
      <c r="L13" s="42"/>
      <c r="M13" s="42"/>
      <c r="N13" s="42"/>
      <c r="O13" s="43"/>
    </row>
    <row r="14" spans="1:15" ht="15" customHeight="1" x14ac:dyDescent="0.25">
      <c r="A14" s="50" t="s">
        <v>567</v>
      </c>
      <c r="B14" s="52" t="s">
        <v>591</v>
      </c>
      <c r="C14" s="76" t="s">
        <v>562</v>
      </c>
      <c r="D14" s="82"/>
      <c r="E14" s="6"/>
      <c r="F14" s="7"/>
      <c r="G14" s="7"/>
      <c r="H14" s="8"/>
      <c r="I14" s="42"/>
      <c r="J14" s="42"/>
      <c r="K14" s="42"/>
      <c r="L14" s="42"/>
      <c r="M14" s="42"/>
      <c r="N14" s="42"/>
      <c r="O14" s="43"/>
    </row>
    <row r="15" spans="1:15" ht="15" customHeight="1" x14ac:dyDescent="0.25">
      <c r="A15" s="50" t="s">
        <v>568</v>
      </c>
      <c r="B15" s="53" t="s">
        <v>592</v>
      </c>
      <c r="C15" s="76" t="s">
        <v>563</v>
      </c>
      <c r="D15" s="82"/>
      <c r="E15" s="6"/>
      <c r="F15" s="7"/>
      <c r="G15" s="7"/>
      <c r="H15" s="8"/>
      <c r="I15" s="42"/>
      <c r="J15" s="42"/>
      <c r="K15" s="42"/>
      <c r="L15" s="42"/>
      <c r="M15" s="42"/>
      <c r="N15" s="42"/>
      <c r="O15" s="43"/>
    </row>
    <row r="16" spans="1:15" ht="15" customHeight="1" x14ac:dyDescent="0.25">
      <c r="A16" s="50" t="s">
        <v>569</v>
      </c>
      <c r="B16" s="53" t="s">
        <v>593</v>
      </c>
      <c r="C16" s="76" t="s">
        <v>564</v>
      </c>
      <c r="D16" s="82"/>
      <c r="E16" s="6"/>
      <c r="F16" s="7"/>
      <c r="G16" s="7"/>
      <c r="H16" s="8"/>
      <c r="I16" s="42"/>
      <c r="J16" s="42"/>
      <c r="K16" s="42"/>
      <c r="L16" s="42"/>
      <c r="M16" s="42"/>
      <c r="N16" s="42"/>
      <c r="O16" s="43"/>
    </row>
    <row r="17" spans="1:18" ht="15" customHeight="1" x14ac:dyDescent="0.25">
      <c r="A17" s="41"/>
      <c r="B17" s="44"/>
      <c r="C17" s="54" t="s">
        <v>13</v>
      </c>
      <c r="D17" s="55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3"/>
    </row>
    <row r="18" spans="1:18" ht="15" customHeight="1" x14ac:dyDescent="0.25">
      <c r="A18" s="50" t="s">
        <v>586</v>
      </c>
      <c r="B18" s="56">
        <v>2</v>
      </c>
      <c r="C18" s="76" t="s">
        <v>570</v>
      </c>
      <c r="D18" s="77"/>
      <c r="E18" s="2"/>
      <c r="F18" s="2"/>
      <c r="G18" s="2"/>
      <c r="H18" s="2"/>
      <c r="I18" s="2"/>
      <c r="J18" s="2"/>
      <c r="K18" s="2"/>
      <c r="L18" s="2"/>
      <c r="M18" s="2"/>
      <c r="N18" s="2"/>
      <c r="O18" s="43"/>
    </row>
    <row r="19" spans="1:18" ht="15" customHeight="1" x14ac:dyDescent="0.25">
      <c r="A19" s="50" t="s">
        <v>572</v>
      </c>
      <c r="B19" s="56" t="s">
        <v>29</v>
      </c>
      <c r="C19" s="76" t="s">
        <v>0</v>
      </c>
      <c r="D19" s="77"/>
      <c r="E19" s="2"/>
      <c r="F19" s="4" t="str">
        <f t="shared" ref="F19:N19" si="0">IF($E$19="","",$E$19)</f>
        <v/>
      </c>
      <c r="G19" s="4" t="str">
        <f t="shared" si="0"/>
        <v/>
      </c>
      <c r="H19" s="4" t="str">
        <f t="shared" si="0"/>
        <v/>
      </c>
      <c r="I19" s="4" t="str">
        <f t="shared" si="0"/>
        <v/>
      </c>
      <c r="J19" s="4" t="str">
        <f t="shared" si="0"/>
        <v/>
      </c>
      <c r="K19" s="4" t="str">
        <f t="shared" si="0"/>
        <v/>
      </c>
      <c r="L19" s="4" t="str">
        <f t="shared" si="0"/>
        <v/>
      </c>
      <c r="M19" s="4" t="str">
        <f t="shared" si="0"/>
        <v/>
      </c>
      <c r="N19" s="4" t="str">
        <f t="shared" si="0"/>
        <v/>
      </c>
      <c r="O19" s="43"/>
    </row>
    <row r="20" spans="1:18" ht="15" customHeight="1" x14ac:dyDescent="0.25">
      <c r="A20" s="50" t="s">
        <v>573</v>
      </c>
      <c r="B20" s="56">
        <v>48.3</v>
      </c>
      <c r="C20" s="76" t="s">
        <v>571</v>
      </c>
      <c r="D20" s="77"/>
      <c r="E20" s="2"/>
      <c r="F20" s="4" t="str">
        <f t="shared" ref="F20:N20" si="1">IF($E$20="","",$E$20)</f>
        <v/>
      </c>
      <c r="G20" s="4" t="str">
        <f t="shared" si="1"/>
        <v/>
      </c>
      <c r="H20" s="4" t="str">
        <f t="shared" si="1"/>
        <v/>
      </c>
      <c r="I20" s="4" t="str">
        <f t="shared" si="1"/>
        <v/>
      </c>
      <c r="J20" s="4" t="str">
        <f t="shared" si="1"/>
        <v/>
      </c>
      <c r="K20" s="4" t="str">
        <f t="shared" si="1"/>
        <v/>
      </c>
      <c r="L20" s="4" t="str">
        <f t="shared" si="1"/>
        <v/>
      </c>
      <c r="M20" s="4" t="str">
        <f t="shared" si="1"/>
        <v/>
      </c>
      <c r="N20" s="4" t="str">
        <f t="shared" si="1"/>
        <v/>
      </c>
      <c r="O20" s="43"/>
    </row>
    <row r="21" spans="1:18" ht="15" customHeight="1" x14ac:dyDescent="0.25">
      <c r="A21" s="50"/>
      <c r="B21" s="44"/>
      <c r="C21" s="58" t="s">
        <v>3</v>
      </c>
      <c r="D21" s="42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43"/>
    </row>
    <row r="22" spans="1:18" ht="15" customHeight="1" x14ac:dyDescent="0.25">
      <c r="A22" s="50" t="s">
        <v>574</v>
      </c>
      <c r="B22" s="56" t="s">
        <v>29</v>
      </c>
      <c r="C22" s="60" t="s">
        <v>1</v>
      </c>
      <c r="D22" s="61"/>
      <c r="E22" s="2"/>
      <c r="F22" s="4" t="str">
        <f t="shared" ref="F22:N22" si="2">IF(SUM(F$30:F$228)=0,"",E22)</f>
        <v/>
      </c>
      <c r="G22" s="4" t="str">
        <f t="shared" si="2"/>
        <v/>
      </c>
      <c r="H22" s="4" t="str">
        <f t="shared" si="2"/>
        <v/>
      </c>
      <c r="I22" s="4" t="str">
        <f t="shared" si="2"/>
        <v/>
      </c>
      <c r="J22" s="4" t="str">
        <f t="shared" si="2"/>
        <v/>
      </c>
      <c r="K22" s="4" t="str">
        <f t="shared" si="2"/>
        <v/>
      </c>
      <c r="L22" s="4" t="str">
        <f t="shared" si="2"/>
        <v/>
      </c>
      <c r="M22" s="4" t="str">
        <f t="shared" si="2"/>
        <v/>
      </c>
      <c r="N22" s="4" t="str">
        <f t="shared" si="2"/>
        <v/>
      </c>
      <c r="O22" s="43"/>
    </row>
    <row r="23" spans="1:18" ht="15" customHeight="1" x14ac:dyDescent="0.25">
      <c r="A23" s="50" t="s">
        <v>575</v>
      </c>
      <c r="B23" s="56" t="s">
        <v>165</v>
      </c>
      <c r="C23" s="60" t="s">
        <v>4</v>
      </c>
      <c r="D23" s="61"/>
      <c r="E23" s="2"/>
      <c r="F23" s="4" t="str">
        <f t="shared" ref="F23:N23" si="3">IF(SUM(F$30:F$228)=0,"",E23)</f>
        <v/>
      </c>
      <c r="G23" s="4" t="str">
        <f t="shared" si="3"/>
        <v/>
      </c>
      <c r="H23" s="4" t="str">
        <f t="shared" si="3"/>
        <v/>
      </c>
      <c r="I23" s="4" t="str">
        <f t="shared" si="3"/>
        <v/>
      </c>
      <c r="J23" s="4" t="str">
        <f t="shared" si="3"/>
        <v/>
      </c>
      <c r="K23" s="4" t="str">
        <f t="shared" si="3"/>
        <v/>
      </c>
      <c r="L23" s="4" t="str">
        <f t="shared" si="3"/>
        <v/>
      </c>
      <c r="M23" s="4" t="str">
        <f t="shared" si="3"/>
        <v/>
      </c>
      <c r="N23" s="4" t="str">
        <f t="shared" si="3"/>
        <v/>
      </c>
      <c r="O23" s="43"/>
    </row>
    <row r="24" spans="1:18" ht="15" customHeight="1" x14ac:dyDescent="0.25">
      <c r="A24" s="50" t="s">
        <v>576</v>
      </c>
      <c r="B24" s="56">
        <v>20</v>
      </c>
      <c r="C24" s="60" t="s">
        <v>5</v>
      </c>
      <c r="D24" s="61"/>
      <c r="E24" s="2"/>
      <c r="F24" s="2"/>
      <c r="G24" s="2"/>
      <c r="H24" s="2"/>
      <c r="I24" s="2"/>
      <c r="J24" s="2"/>
      <c r="K24" s="2"/>
      <c r="L24" s="2"/>
      <c r="M24" s="2"/>
      <c r="N24" s="2"/>
      <c r="O24" s="43"/>
    </row>
    <row r="25" spans="1:18" ht="15" customHeight="1" x14ac:dyDescent="0.25">
      <c r="A25" s="50" t="s">
        <v>577</v>
      </c>
      <c r="B25" s="56">
        <v>108</v>
      </c>
      <c r="C25" s="60" t="s">
        <v>6</v>
      </c>
      <c r="D25" s="61"/>
      <c r="E25" s="2"/>
      <c r="F25" s="2"/>
      <c r="G25" s="2"/>
      <c r="H25" s="2"/>
      <c r="I25" s="2"/>
      <c r="J25" s="2"/>
      <c r="K25" s="2"/>
      <c r="L25" s="2"/>
      <c r="M25" s="2"/>
      <c r="N25" s="2"/>
      <c r="O25" s="43"/>
    </row>
    <row r="26" spans="1:18" ht="15" customHeight="1" x14ac:dyDescent="0.25">
      <c r="A26" s="50" t="s">
        <v>578</v>
      </c>
      <c r="B26" s="56" t="s">
        <v>149</v>
      </c>
      <c r="C26" s="62" t="s">
        <v>7</v>
      </c>
      <c r="D26" s="63"/>
      <c r="E26" s="2"/>
      <c r="F26" s="4" t="str">
        <f>IF(SUM(F$30:F$228)=0,"",E26)</f>
        <v/>
      </c>
      <c r="G26" s="4" t="str">
        <f t="shared" ref="G26:N26" si="4">IF(SUM(G$30:G$228)=0,"",F26)</f>
        <v/>
      </c>
      <c r="H26" s="4" t="str">
        <f t="shared" si="4"/>
        <v/>
      </c>
      <c r="I26" s="4" t="str">
        <f t="shared" si="4"/>
        <v/>
      </c>
      <c r="J26" s="4" t="str">
        <f t="shared" si="4"/>
        <v/>
      </c>
      <c r="K26" s="4" t="str">
        <f t="shared" si="4"/>
        <v/>
      </c>
      <c r="L26" s="4" t="str">
        <f t="shared" si="4"/>
        <v/>
      </c>
      <c r="M26" s="4" t="str">
        <f t="shared" si="4"/>
        <v/>
      </c>
      <c r="N26" s="4" t="str">
        <f t="shared" si="4"/>
        <v/>
      </c>
      <c r="O26" s="43"/>
    </row>
    <row r="27" spans="1:18" ht="15" customHeight="1" x14ac:dyDescent="0.25">
      <c r="A27" s="50" t="s">
        <v>579</v>
      </c>
      <c r="B27" s="56"/>
      <c r="C27" s="62" t="s">
        <v>9</v>
      </c>
      <c r="D27" s="63"/>
      <c r="E27" s="2"/>
      <c r="F27" s="4" t="str">
        <f>IF(SUM(F$30:F$228)=0,"",E27)</f>
        <v/>
      </c>
      <c r="G27" s="4" t="str">
        <f t="shared" ref="G27:N27" si="5">IF(SUM(G$30:G$228)=0,"",F27)</f>
        <v/>
      </c>
      <c r="H27" s="4" t="str">
        <f t="shared" si="5"/>
        <v/>
      </c>
      <c r="I27" s="4" t="str">
        <f t="shared" si="5"/>
        <v/>
      </c>
      <c r="J27" s="4" t="str">
        <f t="shared" si="5"/>
        <v/>
      </c>
      <c r="K27" s="4" t="str">
        <f t="shared" si="5"/>
        <v/>
      </c>
      <c r="L27" s="4" t="str">
        <f t="shared" si="5"/>
        <v/>
      </c>
      <c r="M27" s="4" t="str">
        <f t="shared" si="5"/>
        <v/>
      </c>
      <c r="N27" s="4" t="str">
        <f t="shared" si="5"/>
        <v/>
      </c>
      <c r="O27" s="43"/>
      <c r="R27" s="64"/>
    </row>
    <row r="28" spans="1:18" ht="15" customHeight="1" x14ac:dyDescent="0.25">
      <c r="A28" s="50"/>
      <c r="B28" s="44"/>
      <c r="C28" s="58" t="s">
        <v>8</v>
      </c>
      <c r="D28" s="42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43"/>
      <c r="R28" s="64"/>
    </row>
    <row r="29" spans="1:18" ht="15" customHeight="1" x14ac:dyDescent="0.25">
      <c r="A29" s="50" t="s">
        <v>585</v>
      </c>
      <c r="B29" s="56">
        <v>19</v>
      </c>
      <c r="C29" s="65" t="s">
        <v>581</v>
      </c>
      <c r="D29" s="2" t="s">
        <v>583</v>
      </c>
      <c r="E29" s="78"/>
      <c r="F29" s="79"/>
      <c r="G29" s="79"/>
      <c r="H29" s="79"/>
      <c r="I29" s="79"/>
      <c r="J29" s="79"/>
      <c r="K29" s="79"/>
      <c r="L29" s="79"/>
      <c r="M29" s="79"/>
      <c r="N29" s="80"/>
      <c r="O29" s="43"/>
      <c r="R29" s="64"/>
    </row>
    <row r="30" spans="1:18" ht="15" customHeight="1" x14ac:dyDescent="0.25">
      <c r="A30" s="50" t="s">
        <v>584</v>
      </c>
      <c r="B30" s="56"/>
      <c r="C30" s="66" t="s">
        <v>582</v>
      </c>
      <c r="D30" s="57" t="str">
        <f t="shared" ref="D30:D61" si="6">IF($D$29="enter minimum length (cm) here","",1+D29)</f>
        <v/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43"/>
      <c r="R30" s="64"/>
    </row>
    <row r="31" spans="1:18" ht="15" customHeight="1" x14ac:dyDescent="0.25">
      <c r="A31" s="41"/>
      <c r="B31" s="56"/>
      <c r="C31" s="66" t="s">
        <v>582</v>
      </c>
      <c r="D31" s="57" t="str">
        <f t="shared" si="6"/>
        <v/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43"/>
      <c r="R31" s="64"/>
    </row>
    <row r="32" spans="1:18" ht="15" customHeight="1" x14ac:dyDescent="0.25">
      <c r="A32" s="41"/>
      <c r="B32" s="56"/>
      <c r="C32" s="66" t="s">
        <v>582</v>
      </c>
      <c r="D32" s="57" t="str">
        <f t="shared" si="6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43"/>
      <c r="R32" s="64"/>
    </row>
    <row r="33" spans="1:18" ht="15" customHeight="1" x14ac:dyDescent="0.25">
      <c r="A33" s="41"/>
      <c r="B33" s="56">
        <v>7</v>
      </c>
      <c r="C33" s="66" t="s">
        <v>582</v>
      </c>
      <c r="D33" s="57" t="str">
        <f t="shared" si="6"/>
        <v/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43"/>
      <c r="R33" s="64"/>
    </row>
    <row r="34" spans="1:18" ht="15" customHeight="1" x14ac:dyDescent="0.25">
      <c r="A34" s="41"/>
      <c r="B34" s="56"/>
      <c r="C34" s="66" t="s">
        <v>582</v>
      </c>
      <c r="D34" s="57" t="str">
        <f t="shared" si="6"/>
        <v/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43"/>
      <c r="R34" s="64"/>
    </row>
    <row r="35" spans="1:18" ht="15" customHeight="1" x14ac:dyDescent="0.25">
      <c r="A35" s="41"/>
      <c r="B35" s="56"/>
      <c r="C35" s="66" t="s">
        <v>582</v>
      </c>
      <c r="D35" s="57" t="str">
        <f t="shared" si="6"/>
        <v/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43"/>
      <c r="R35" s="64"/>
    </row>
    <row r="36" spans="1:18" ht="15" customHeight="1" x14ac:dyDescent="0.25">
      <c r="A36" s="41"/>
      <c r="B36" s="56">
        <v>3</v>
      </c>
      <c r="C36" s="66" t="s">
        <v>582</v>
      </c>
      <c r="D36" s="57" t="str">
        <f t="shared" si="6"/>
        <v/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43"/>
      <c r="R36" s="64"/>
    </row>
    <row r="37" spans="1:18" ht="15" customHeight="1" x14ac:dyDescent="0.25">
      <c r="A37" s="41"/>
      <c r="B37" s="56"/>
      <c r="C37" s="66" t="s">
        <v>582</v>
      </c>
      <c r="D37" s="57" t="str">
        <f t="shared" si="6"/>
        <v/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43"/>
      <c r="R37" s="64"/>
    </row>
    <row r="38" spans="1:18" ht="15" customHeight="1" x14ac:dyDescent="0.25">
      <c r="A38" s="41"/>
      <c r="B38" s="56"/>
      <c r="C38" s="66" t="s">
        <v>582</v>
      </c>
      <c r="D38" s="57" t="str">
        <f t="shared" si="6"/>
        <v/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43"/>
      <c r="R38" s="64"/>
    </row>
    <row r="39" spans="1:18" ht="15" customHeight="1" x14ac:dyDescent="0.25">
      <c r="A39" s="41"/>
      <c r="B39" s="56">
        <v>4</v>
      </c>
      <c r="C39" s="66" t="s">
        <v>582</v>
      </c>
      <c r="D39" s="57" t="str">
        <f t="shared" si="6"/>
        <v/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43"/>
      <c r="R39" s="64"/>
    </row>
    <row r="40" spans="1:18" ht="15" customHeight="1" x14ac:dyDescent="0.25">
      <c r="A40" s="41"/>
      <c r="B40" s="56">
        <v>6</v>
      </c>
      <c r="C40" s="66" t="s">
        <v>582</v>
      </c>
      <c r="D40" s="57" t="str">
        <f t="shared" si="6"/>
        <v/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43"/>
      <c r="R40" s="64"/>
    </row>
    <row r="41" spans="1:18" ht="15" customHeight="1" x14ac:dyDescent="0.25">
      <c r="A41" s="41"/>
      <c r="B41" s="56"/>
      <c r="C41" s="66" t="s">
        <v>582</v>
      </c>
      <c r="D41" s="57" t="str">
        <f t="shared" si="6"/>
        <v/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43"/>
      <c r="R41" s="64"/>
    </row>
    <row r="42" spans="1:18" ht="15" customHeight="1" x14ac:dyDescent="0.25">
      <c r="A42" s="41"/>
      <c r="B42" s="56"/>
      <c r="C42" s="66" t="s">
        <v>582</v>
      </c>
      <c r="D42" s="57" t="str">
        <f t="shared" si="6"/>
        <v/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43"/>
      <c r="R42" s="64"/>
    </row>
    <row r="43" spans="1:18" ht="15" customHeight="1" x14ac:dyDescent="0.25">
      <c r="A43" s="41"/>
      <c r="B43" s="56"/>
      <c r="C43" s="66" t="s">
        <v>582</v>
      </c>
      <c r="D43" s="57" t="str">
        <f t="shared" si="6"/>
        <v/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43"/>
      <c r="R43" s="64"/>
    </row>
    <row r="44" spans="1:18" ht="15" customHeight="1" x14ac:dyDescent="0.25">
      <c r="A44" s="41"/>
      <c r="B44" s="56"/>
      <c r="C44" s="66" t="s">
        <v>582</v>
      </c>
      <c r="D44" s="57" t="str">
        <f t="shared" si="6"/>
        <v/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43"/>
      <c r="R44" s="64"/>
    </row>
    <row r="45" spans="1:18" ht="15" customHeight="1" x14ac:dyDescent="0.25">
      <c r="A45" s="41"/>
      <c r="B45" s="56"/>
      <c r="C45" s="66" t="s">
        <v>582</v>
      </c>
      <c r="D45" s="57" t="str">
        <f t="shared" si="6"/>
        <v/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43"/>
      <c r="R45" s="64"/>
    </row>
    <row r="46" spans="1:18" ht="15" customHeight="1" x14ac:dyDescent="0.25">
      <c r="A46" s="41"/>
      <c r="B46" s="56"/>
      <c r="C46" s="66" t="s">
        <v>582</v>
      </c>
      <c r="D46" s="57" t="str">
        <f t="shared" si="6"/>
        <v/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43"/>
      <c r="R46" s="64"/>
    </row>
    <row r="47" spans="1:18" ht="15" customHeight="1" x14ac:dyDescent="0.25">
      <c r="A47" s="41"/>
      <c r="B47" s="56"/>
      <c r="C47" s="66" t="s">
        <v>582</v>
      </c>
      <c r="D47" s="57" t="str">
        <f t="shared" si="6"/>
        <v/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43"/>
      <c r="R47" s="64"/>
    </row>
    <row r="48" spans="1:18" ht="15" customHeight="1" x14ac:dyDescent="0.25">
      <c r="A48" s="41"/>
      <c r="B48" s="56"/>
      <c r="C48" s="66" t="s">
        <v>582</v>
      </c>
      <c r="D48" s="57" t="str">
        <f t="shared" si="6"/>
        <v/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43"/>
      <c r="R48" s="64"/>
    </row>
    <row r="49" spans="1:18" ht="15" customHeight="1" x14ac:dyDescent="0.25">
      <c r="A49" s="41"/>
      <c r="B49" s="56"/>
      <c r="C49" s="66" t="s">
        <v>582</v>
      </c>
      <c r="D49" s="57" t="str">
        <f t="shared" si="6"/>
        <v/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43"/>
      <c r="R49" s="64"/>
    </row>
    <row r="50" spans="1:18" ht="15" customHeight="1" x14ac:dyDescent="0.25">
      <c r="A50" s="41"/>
      <c r="B50" s="56"/>
      <c r="C50" s="66" t="s">
        <v>582</v>
      </c>
      <c r="D50" s="57" t="str">
        <f t="shared" si="6"/>
        <v/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43"/>
      <c r="R50" s="64"/>
    </row>
    <row r="51" spans="1:18" ht="15" customHeight="1" x14ac:dyDescent="0.25">
      <c r="A51" s="41"/>
      <c r="B51" s="56"/>
      <c r="C51" s="66" t="s">
        <v>582</v>
      </c>
      <c r="D51" s="57" t="str">
        <f t="shared" si="6"/>
        <v/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43"/>
      <c r="R51" s="64"/>
    </row>
    <row r="52" spans="1:18" ht="15" customHeight="1" x14ac:dyDescent="0.25">
      <c r="A52" s="41"/>
      <c r="B52" s="56"/>
      <c r="C52" s="66" t="s">
        <v>582</v>
      </c>
      <c r="D52" s="57" t="str">
        <f t="shared" si="6"/>
        <v/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43"/>
      <c r="R52" s="64"/>
    </row>
    <row r="53" spans="1:18" ht="15" customHeight="1" x14ac:dyDescent="0.25">
      <c r="A53" s="41"/>
      <c r="B53" s="56"/>
      <c r="C53" s="66" t="s">
        <v>582</v>
      </c>
      <c r="D53" s="57" t="str">
        <f t="shared" si="6"/>
        <v/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43"/>
    </row>
    <row r="54" spans="1:18" ht="15" customHeight="1" x14ac:dyDescent="0.25">
      <c r="A54" s="41"/>
      <c r="B54" s="56"/>
      <c r="C54" s="66" t="s">
        <v>582</v>
      </c>
      <c r="D54" s="57" t="str">
        <f t="shared" si="6"/>
        <v/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43"/>
    </row>
    <row r="55" spans="1:18" ht="15" customHeight="1" x14ac:dyDescent="0.25">
      <c r="A55" s="41"/>
      <c r="B55" s="56"/>
      <c r="C55" s="66" t="s">
        <v>582</v>
      </c>
      <c r="D55" s="57" t="str">
        <f t="shared" si="6"/>
        <v/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43"/>
    </row>
    <row r="56" spans="1:18" ht="15" customHeight="1" x14ac:dyDescent="0.25">
      <c r="A56" s="41"/>
      <c r="B56" s="56"/>
      <c r="C56" s="66" t="s">
        <v>582</v>
      </c>
      <c r="D56" s="57" t="str">
        <f t="shared" si="6"/>
        <v/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43"/>
    </row>
    <row r="57" spans="1:18" ht="15" customHeight="1" x14ac:dyDescent="0.25">
      <c r="A57" s="41"/>
      <c r="B57" s="56"/>
      <c r="C57" s="66" t="s">
        <v>582</v>
      </c>
      <c r="D57" s="57" t="str">
        <f t="shared" si="6"/>
        <v/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43"/>
    </row>
    <row r="58" spans="1:18" ht="15" customHeight="1" x14ac:dyDescent="0.25">
      <c r="A58" s="41"/>
      <c r="B58" s="56"/>
      <c r="C58" s="66" t="s">
        <v>582</v>
      </c>
      <c r="D58" s="57" t="str">
        <f t="shared" si="6"/>
        <v/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43"/>
    </row>
    <row r="59" spans="1:18" ht="15" customHeight="1" x14ac:dyDescent="0.25">
      <c r="A59" s="41"/>
      <c r="B59" s="56"/>
      <c r="C59" s="66" t="s">
        <v>582</v>
      </c>
      <c r="D59" s="57" t="str">
        <f t="shared" si="6"/>
        <v/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43"/>
    </row>
    <row r="60" spans="1:18" ht="15" customHeight="1" x14ac:dyDescent="0.25">
      <c r="A60" s="41"/>
      <c r="B60" s="56"/>
      <c r="C60" s="66" t="s">
        <v>582</v>
      </c>
      <c r="D60" s="57" t="str">
        <f t="shared" si="6"/>
        <v/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43"/>
    </row>
    <row r="61" spans="1:18" ht="15" customHeight="1" x14ac:dyDescent="0.25">
      <c r="A61" s="41"/>
      <c r="B61" s="56"/>
      <c r="C61" s="66" t="s">
        <v>582</v>
      </c>
      <c r="D61" s="57" t="str">
        <f t="shared" si="6"/>
        <v/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43"/>
    </row>
    <row r="62" spans="1:18" ht="15" customHeight="1" x14ac:dyDescent="0.25">
      <c r="A62" s="41"/>
      <c r="B62" s="56"/>
      <c r="C62" s="66" t="s">
        <v>582</v>
      </c>
      <c r="D62" s="57" t="str">
        <f t="shared" ref="D62:D93" si="7">IF($D$29="enter minimum length (cm) here","",1+D61)</f>
        <v/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43"/>
    </row>
    <row r="63" spans="1:18" ht="15" customHeight="1" x14ac:dyDescent="0.25">
      <c r="A63" s="41"/>
      <c r="B63" s="56"/>
      <c r="C63" s="66" t="s">
        <v>582</v>
      </c>
      <c r="D63" s="57" t="str">
        <f t="shared" si="7"/>
        <v/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43"/>
    </row>
    <row r="64" spans="1:18" ht="15" customHeight="1" x14ac:dyDescent="0.25">
      <c r="A64" s="41"/>
      <c r="B64" s="56"/>
      <c r="C64" s="66" t="s">
        <v>582</v>
      </c>
      <c r="D64" s="57" t="str">
        <f t="shared" si="7"/>
        <v/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43"/>
    </row>
    <row r="65" spans="1:15" ht="15" customHeight="1" x14ac:dyDescent="0.25">
      <c r="A65" s="41"/>
      <c r="B65" s="56"/>
      <c r="C65" s="66" t="s">
        <v>582</v>
      </c>
      <c r="D65" s="57" t="str">
        <f t="shared" si="7"/>
        <v/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43"/>
    </row>
    <row r="66" spans="1:15" ht="15" customHeight="1" x14ac:dyDescent="0.25">
      <c r="A66" s="41"/>
      <c r="B66" s="56"/>
      <c r="C66" s="66" t="s">
        <v>582</v>
      </c>
      <c r="D66" s="57" t="str">
        <f t="shared" si="7"/>
        <v/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43"/>
    </row>
    <row r="67" spans="1:15" ht="15" customHeight="1" x14ac:dyDescent="0.25">
      <c r="A67" s="41"/>
      <c r="B67" s="56"/>
      <c r="C67" s="66" t="s">
        <v>582</v>
      </c>
      <c r="D67" s="57" t="str">
        <f t="shared" si="7"/>
        <v/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43"/>
    </row>
    <row r="68" spans="1:15" ht="15" customHeight="1" x14ac:dyDescent="0.25">
      <c r="A68" s="41"/>
      <c r="B68" s="56"/>
      <c r="C68" s="66" t="s">
        <v>582</v>
      </c>
      <c r="D68" s="57" t="str">
        <f t="shared" si="7"/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43"/>
    </row>
    <row r="69" spans="1:15" ht="15" customHeight="1" x14ac:dyDescent="0.25">
      <c r="A69" s="41"/>
      <c r="B69" s="56"/>
      <c r="C69" s="66" t="s">
        <v>582</v>
      </c>
      <c r="D69" s="57" t="str">
        <f t="shared" si="7"/>
        <v/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43"/>
    </row>
    <row r="70" spans="1:15" ht="15" customHeight="1" x14ac:dyDescent="0.25">
      <c r="A70" s="41"/>
      <c r="B70" s="56"/>
      <c r="C70" s="66" t="s">
        <v>582</v>
      </c>
      <c r="D70" s="57" t="str">
        <f t="shared" si="7"/>
        <v/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43"/>
    </row>
    <row r="71" spans="1:15" ht="15" customHeight="1" x14ac:dyDescent="0.25">
      <c r="A71" s="41"/>
      <c r="B71" s="56"/>
      <c r="C71" s="66" t="s">
        <v>582</v>
      </c>
      <c r="D71" s="57" t="str">
        <f t="shared" si="7"/>
        <v/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43"/>
    </row>
    <row r="72" spans="1:15" ht="15" customHeight="1" x14ac:dyDescent="0.25">
      <c r="A72" s="41"/>
      <c r="B72" s="56"/>
      <c r="C72" s="66" t="s">
        <v>582</v>
      </c>
      <c r="D72" s="57" t="str">
        <f t="shared" si="7"/>
        <v/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43"/>
    </row>
    <row r="73" spans="1:15" ht="15" customHeight="1" x14ac:dyDescent="0.25">
      <c r="A73" s="41"/>
      <c r="B73" s="56"/>
      <c r="C73" s="66" t="s">
        <v>582</v>
      </c>
      <c r="D73" s="57" t="str">
        <f t="shared" si="7"/>
        <v/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43"/>
    </row>
    <row r="74" spans="1:15" ht="15" customHeight="1" x14ac:dyDescent="0.25">
      <c r="A74" s="41"/>
      <c r="B74" s="56"/>
      <c r="C74" s="66" t="s">
        <v>582</v>
      </c>
      <c r="D74" s="57" t="str">
        <f t="shared" si="7"/>
        <v/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43"/>
    </row>
    <row r="75" spans="1:15" ht="15" customHeight="1" x14ac:dyDescent="0.25">
      <c r="A75" s="41"/>
      <c r="B75" s="56"/>
      <c r="C75" s="66" t="s">
        <v>582</v>
      </c>
      <c r="D75" s="57" t="str">
        <f t="shared" si="7"/>
        <v/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43"/>
    </row>
    <row r="76" spans="1:15" ht="15" customHeight="1" x14ac:dyDescent="0.25">
      <c r="A76" s="41"/>
      <c r="B76" s="56"/>
      <c r="C76" s="66" t="s">
        <v>582</v>
      </c>
      <c r="D76" s="57" t="str">
        <f t="shared" si="7"/>
        <v/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43"/>
    </row>
    <row r="77" spans="1:15" ht="15" customHeight="1" x14ac:dyDescent="0.25">
      <c r="A77" s="41"/>
      <c r="B77" s="56"/>
      <c r="C77" s="66" t="s">
        <v>582</v>
      </c>
      <c r="D77" s="57" t="str">
        <f t="shared" si="7"/>
        <v/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43"/>
    </row>
    <row r="78" spans="1:15" ht="15" customHeight="1" x14ac:dyDescent="0.25">
      <c r="A78" s="41"/>
      <c r="B78" s="56"/>
      <c r="C78" s="66" t="s">
        <v>582</v>
      </c>
      <c r="D78" s="57" t="str">
        <f t="shared" si="7"/>
        <v/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43"/>
    </row>
    <row r="79" spans="1:15" ht="15" customHeight="1" x14ac:dyDescent="0.25">
      <c r="A79" s="41"/>
      <c r="B79" s="56"/>
      <c r="C79" s="66" t="s">
        <v>582</v>
      </c>
      <c r="D79" s="57" t="str">
        <f t="shared" si="7"/>
        <v/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43"/>
    </row>
    <row r="80" spans="1:15" ht="15" customHeight="1" x14ac:dyDescent="0.25">
      <c r="A80" s="41"/>
      <c r="B80" s="56"/>
      <c r="C80" s="66" t="s">
        <v>582</v>
      </c>
      <c r="D80" s="57" t="str">
        <f t="shared" si="7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43"/>
    </row>
    <row r="81" spans="1:15" ht="15" customHeight="1" x14ac:dyDescent="0.25">
      <c r="A81" s="41"/>
      <c r="B81" s="56"/>
      <c r="C81" s="66" t="s">
        <v>582</v>
      </c>
      <c r="D81" s="57" t="str">
        <f t="shared" si="7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43"/>
    </row>
    <row r="82" spans="1:15" ht="15" customHeight="1" x14ac:dyDescent="0.25">
      <c r="A82" s="41"/>
      <c r="B82" s="56"/>
      <c r="C82" s="66" t="s">
        <v>582</v>
      </c>
      <c r="D82" s="57" t="str">
        <f t="shared" si="7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43"/>
    </row>
    <row r="83" spans="1:15" ht="15" customHeight="1" x14ac:dyDescent="0.25">
      <c r="A83" s="41"/>
      <c r="B83" s="56"/>
      <c r="C83" s="66" t="s">
        <v>582</v>
      </c>
      <c r="D83" s="57" t="str">
        <f t="shared" si="7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43"/>
    </row>
    <row r="84" spans="1:15" ht="15" customHeight="1" x14ac:dyDescent="0.25">
      <c r="A84" s="41"/>
      <c r="B84" s="56"/>
      <c r="C84" s="66" t="s">
        <v>582</v>
      </c>
      <c r="D84" s="57" t="str">
        <f t="shared" si="7"/>
        <v/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43"/>
    </row>
    <row r="85" spans="1:15" ht="15" customHeight="1" x14ac:dyDescent="0.25">
      <c r="A85" s="41"/>
      <c r="B85" s="56"/>
      <c r="C85" s="66" t="s">
        <v>582</v>
      </c>
      <c r="D85" s="57" t="str">
        <f t="shared" si="7"/>
        <v/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43"/>
    </row>
    <row r="86" spans="1:15" ht="15" customHeight="1" x14ac:dyDescent="0.25">
      <c r="A86" s="41"/>
      <c r="B86" s="56"/>
      <c r="C86" s="66" t="s">
        <v>582</v>
      </c>
      <c r="D86" s="57" t="str">
        <f t="shared" si="7"/>
        <v/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43"/>
    </row>
    <row r="87" spans="1:15" ht="15" customHeight="1" x14ac:dyDescent="0.25">
      <c r="A87" s="41"/>
      <c r="B87" s="56"/>
      <c r="C87" s="66" t="s">
        <v>582</v>
      </c>
      <c r="D87" s="57" t="str">
        <f t="shared" si="7"/>
        <v/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43"/>
    </row>
    <row r="88" spans="1:15" ht="15" customHeight="1" x14ac:dyDescent="0.25">
      <c r="A88" s="41"/>
      <c r="B88" s="56"/>
      <c r="C88" s="66" t="s">
        <v>582</v>
      </c>
      <c r="D88" s="57" t="str">
        <f t="shared" si="7"/>
        <v/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43"/>
    </row>
    <row r="89" spans="1:15" ht="15" customHeight="1" x14ac:dyDescent="0.25">
      <c r="A89" s="41"/>
      <c r="B89" s="56"/>
      <c r="C89" s="66" t="s">
        <v>582</v>
      </c>
      <c r="D89" s="57" t="str">
        <f t="shared" si="7"/>
        <v/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43"/>
    </row>
    <row r="90" spans="1:15" ht="15" customHeight="1" x14ac:dyDescent="0.25">
      <c r="A90" s="41"/>
      <c r="B90" s="56"/>
      <c r="C90" s="66" t="s">
        <v>582</v>
      </c>
      <c r="D90" s="57" t="str">
        <f t="shared" si="7"/>
        <v/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43"/>
    </row>
    <row r="91" spans="1:15" ht="15" customHeight="1" x14ac:dyDescent="0.25">
      <c r="A91" s="41"/>
      <c r="B91" s="56"/>
      <c r="C91" s="66" t="s">
        <v>582</v>
      </c>
      <c r="D91" s="57" t="str">
        <f t="shared" si="7"/>
        <v/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43"/>
    </row>
    <row r="92" spans="1:15" ht="15" customHeight="1" x14ac:dyDescent="0.25">
      <c r="A92" s="41"/>
      <c r="B92" s="56"/>
      <c r="C92" s="66" t="s">
        <v>582</v>
      </c>
      <c r="D92" s="57" t="str">
        <f t="shared" si="7"/>
        <v/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43"/>
    </row>
    <row r="93" spans="1:15" ht="15" customHeight="1" x14ac:dyDescent="0.25">
      <c r="A93" s="41"/>
      <c r="B93" s="56"/>
      <c r="C93" s="66" t="s">
        <v>582</v>
      </c>
      <c r="D93" s="57" t="str">
        <f t="shared" si="7"/>
        <v/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43"/>
    </row>
    <row r="94" spans="1:15" ht="15" customHeight="1" x14ac:dyDescent="0.25">
      <c r="A94" s="41"/>
      <c r="B94" s="56"/>
      <c r="C94" s="66" t="s">
        <v>582</v>
      </c>
      <c r="D94" s="57" t="str">
        <f t="shared" ref="D94:D125" si="8">IF($D$29="enter minimum length (cm) here","",1+D93)</f>
        <v/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43"/>
    </row>
    <row r="95" spans="1:15" ht="15" customHeight="1" x14ac:dyDescent="0.25">
      <c r="A95" s="41"/>
      <c r="B95" s="56"/>
      <c r="C95" s="66" t="s">
        <v>582</v>
      </c>
      <c r="D95" s="57" t="str">
        <f t="shared" si="8"/>
        <v/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43"/>
    </row>
    <row r="96" spans="1:15" ht="15" customHeight="1" x14ac:dyDescent="0.25">
      <c r="A96" s="41"/>
      <c r="B96" s="56"/>
      <c r="C96" s="66" t="s">
        <v>582</v>
      </c>
      <c r="D96" s="57" t="str">
        <f t="shared" si="8"/>
        <v/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43"/>
    </row>
    <row r="97" spans="1:15" ht="15" customHeight="1" x14ac:dyDescent="0.25">
      <c r="A97" s="41"/>
      <c r="B97" s="56"/>
      <c r="C97" s="66" t="s">
        <v>582</v>
      </c>
      <c r="D97" s="57" t="str">
        <f t="shared" si="8"/>
        <v/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43"/>
    </row>
    <row r="98" spans="1:15" ht="15" customHeight="1" x14ac:dyDescent="0.25">
      <c r="A98" s="41"/>
      <c r="B98" s="56"/>
      <c r="C98" s="66" t="s">
        <v>582</v>
      </c>
      <c r="D98" s="57" t="str">
        <f t="shared" si="8"/>
        <v/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43"/>
    </row>
    <row r="99" spans="1:15" ht="15" customHeight="1" x14ac:dyDescent="0.25">
      <c r="A99" s="41"/>
      <c r="B99" s="56"/>
      <c r="C99" s="66" t="s">
        <v>582</v>
      </c>
      <c r="D99" s="57" t="str">
        <f t="shared" si="8"/>
        <v/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43"/>
    </row>
    <row r="100" spans="1:15" ht="15" customHeight="1" x14ac:dyDescent="0.25">
      <c r="A100" s="41"/>
      <c r="B100" s="56"/>
      <c r="C100" s="66" t="s">
        <v>582</v>
      </c>
      <c r="D100" s="57" t="str">
        <f t="shared" si="8"/>
        <v/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43"/>
    </row>
    <row r="101" spans="1:15" ht="15" customHeight="1" x14ac:dyDescent="0.25">
      <c r="A101" s="41"/>
      <c r="B101" s="56"/>
      <c r="C101" s="66" t="s">
        <v>582</v>
      </c>
      <c r="D101" s="57" t="str">
        <f t="shared" si="8"/>
        <v/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43"/>
    </row>
    <row r="102" spans="1:15" ht="15" customHeight="1" x14ac:dyDescent="0.25">
      <c r="A102" s="41"/>
      <c r="B102" s="56"/>
      <c r="C102" s="66" t="s">
        <v>582</v>
      </c>
      <c r="D102" s="57" t="str">
        <f t="shared" si="8"/>
        <v/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43"/>
    </row>
    <row r="103" spans="1:15" ht="15" customHeight="1" x14ac:dyDescent="0.25">
      <c r="A103" s="41"/>
      <c r="B103" s="56"/>
      <c r="C103" s="66" t="s">
        <v>582</v>
      </c>
      <c r="D103" s="57" t="str">
        <f t="shared" si="8"/>
        <v/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43"/>
    </row>
    <row r="104" spans="1:15" ht="15" customHeight="1" x14ac:dyDescent="0.25">
      <c r="A104" s="41"/>
      <c r="B104" s="56"/>
      <c r="C104" s="66" t="s">
        <v>582</v>
      </c>
      <c r="D104" s="57" t="str">
        <f t="shared" si="8"/>
        <v/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43"/>
    </row>
    <row r="105" spans="1:15" ht="15" customHeight="1" x14ac:dyDescent="0.25">
      <c r="A105" s="41"/>
      <c r="B105" s="56"/>
      <c r="C105" s="66" t="s">
        <v>582</v>
      </c>
      <c r="D105" s="57" t="str">
        <f t="shared" si="8"/>
        <v/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43"/>
    </row>
    <row r="106" spans="1:15" ht="15" customHeight="1" x14ac:dyDescent="0.25">
      <c r="A106" s="41"/>
      <c r="B106" s="56"/>
      <c r="C106" s="66" t="s">
        <v>582</v>
      </c>
      <c r="D106" s="57" t="str">
        <f t="shared" si="8"/>
        <v/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43"/>
    </row>
    <row r="107" spans="1:15" ht="15" customHeight="1" x14ac:dyDescent="0.25">
      <c r="A107" s="41"/>
      <c r="B107" s="56"/>
      <c r="C107" s="66" t="s">
        <v>582</v>
      </c>
      <c r="D107" s="57" t="str">
        <f t="shared" si="8"/>
        <v/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43"/>
    </row>
    <row r="108" spans="1:15" ht="15" customHeight="1" x14ac:dyDescent="0.25">
      <c r="A108" s="41"/>
      <c r="B108" s="56"/>
      <c r="C108" s="66" t="s">
        <v>582</v>
      </c>
      <c r="D108" s="57" t="str">
        <f t="shared" si="8"/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43"/>
    </row>
    <row r="109" spans="1:15" ht="15" customHeight="1" x14ac:dyDescent="0.25">
      <c r="A109" s="41"/>
      <c r="B109" s="56"/>
      <c r="C109" s="66" t="s">
        <v>582</v>
      </c>
      <c r="D109" s="57" t="str">
        <f t="shared" si="8"/>
        <v/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43"/>
    </row>
    <row r="110" spans="1:15" ht="15" customHeight="1" x14ac:dyDescent="0.25">
      <c r="A110" s="41"/>
      <c r="B110" s="56"/>
      <c r="C110" s="66" t="s">
        <v>582</v>
      </c>
      <c r="D110" s="57" t="str">
        <f t="shared" si="8"/>
        <v/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43"/>
    </row>
    <row r="111" spans="1:15" ht="15" customHeight="1" x14ac:dyDescent="0.25">
      <c r="A111" s="41"/>
      <c r="B111" s="56"/>
      <c r="C111" s="66" t="s">
        <v>582</v>
      </c>
      <c r="D111" s="57" t="str">
        <f t="shared" si="8"/>
        <v/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43"/>
    </row>
    <row r="112" spans="1:15" ht="15" customHeight="1" x14ac:dyDescent="0.25">
      <c r="A112" s="41"/>
      <c r="B112" s="56"/>
      <c r="C112" s="66" t="s">
        <v>582</v>
      </c>
      <c r="D112" s="57" t="str">
        <f t="shared" si="8"/>
        <v/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43"/>
    </row>
    <row r="113" spans="1:15" ht="15" customHeight="1" x14ac:dyDescent="0.25">
      <c r="A113" s="41"/>
      <c r="B113" s="56"/>
      <c r="C113" s="66" t="s">
        <v>582</v>
      </c>
      <c r="D113" s="57" t="str">
        <f t="shared" si="8"/>
        <v/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43"/>
    </row>
    <row r="114" spans="1:15" ht="15" customHeight="1" x14ac:dyDescent="0.25">
      <c r="A114" s="41"/>
      <c r="B114" s="56"/>
      <c r="C114" s="66" t="s">
        <v>582</v>
      </c>
      <c r="D114" s="57" t="str">
        <f t="shared" si="8"/>
        <v/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43"/>
    </row>
    <row r="115" spans="1:15" ht="15" customHeight="1" x14ac:dyDescent="0.25">
      <c r="A115" s="41"/>
      <c r="B115" s="56"/>
      <c r="C115" s="66" t="s">
        <v>582</v>
      </c>
      <c r="D115" s="57" t="str">
        <f t="shared" si="8"/>
        <v/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43"/>
    </row>
    <row r="116" spans="1:15" ht="15" customHeight="1" x14ac:dyDescent="0.25">
      <c r="A116" s="41"/>
      <c r="B116" s="56"/>
      <c r="C116" s="66" t="s">
        <v>582</v>
      </c>
      <c r="D116" s="57" t="str">
        <f t="shared" si="8"/>
        <v/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43"/>
    </row>
    <row r="117" spans="1:15" ht="15" customHeight="1" x14ac:dyDescent="0.25">
      <c r="A117" s="41"/>
      <c r="B117" s="56"/>
      <c r="C117" s="66" t="s">
        <v>582</v>
      </c>
      <c r="D117" s="57" t="str">
        <f t="shared" si="8"/>
        <v/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43"/>
    </row>
    <row r="118" spans="1:15" ht="15" customHeight="1" x14ac:dyDescent="0.25">
      <c r="A118" s="41"/>
      <c r="B118" s="56"/>
      <c r="C118" s="66" t="s">
        <v>582</v>
      </c>
      <c r="D118" s="57" t="str">
        <f t="shared" si="8"/>
        <v/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43"/>
    </row>
    <row r="119" spans="1:15" ht="15" customHeight="1" x14ac:dyDescent="0.25">
      <c r="A119" s="41"/>
      <c r="B119" s="56"/>
      <c r="C119" s="66" t="s">
        <v>582</v>
      </c>
      <c r="D119" s="57" t="str">
        <f t="shared" si="8"/>
        <v/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43"/>
    </row>
    <row r="120" spans="1:15" ht="15" customHeight="1" x14ac:dyDescent="0.25">
      <c r="A120" s="41"/>
      <c r="B120" s="56"/>
      <c r="C120" s="66" t="s">
        <v>582</v>
      </c>
      <c r="D120" s="57" t="str">
        <f t="shared" si="8"/>
        <v/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43"/>
    </row>
    <row r="121" spans="1:15" ht="15" customHeight="1" x14ac:dyDescent="0.25">
      <c r="A121" s="41"/>
      <c r="B121" s="56"/>
      <c r="C121" s="66" t="s">
        <v>582</v>
      </c>
      <c r="D121" s="57" t="str">
        <f t="shared" si="8"/>
        <v/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43"/>
    </row>
    <row r="122" spans="1:15" ht="15" customHeight="1" x14ac:dyDescent="0.25">
      <c r="A122" s="41"/>
      <c r="B122" s="56"/>
      <c r="C122" s="66" t="s">
        <v>582</v>
      </c>
      <c r="D122" s="57" t="str">
        <f t="shared" si="8"/>
        <v/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43"/>
    </row>
    <row r="123" spans="1:15" ht="15" customHeight="1" x14ac:dyDescent="0.25">
      <c r="A123" s="41"/>
      <c r="B123" s="56"/>
      <c r="C123" s="66" t="s">
        <v>582</v>
      </c>
      <c r="D123" s="57" t="str">
        <f t="shared" si="8"/>
        <v/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43"/>
    </row>
    <row r="124" spans="1:15" ht="15" customHeight="1" x14ac:dyDescent="0.25">
      <c r="A124" s="41"/>
      <c r="B124" s="56"/>
      <c r="C124" s="66" t="s">
        <v>582</v>
      </c>
      <c r="D124" s="57" t="str">
        <f t="shared" si="8"/>
        <v/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43"/>
    </row>
    <row r="125" spans="1:15" ht="15" customHeight="1" x14ac:dyDescent="0.25">
      <c r="A125" s="41"/>
      <c r="B125" s="56"/>
      <c r="C125" s="66" t="s">
        <v>582</v>
      </c>
      <c r="D125" s="57" t="str">
        <f t="shared" si="8"/>
        <v/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43"/>
    </row>
    <row r="126" spans="1:15" ht="15" customHeight="1" x14ac:dyDescent="0.25">
      <c r="A126" s="41"/>
      <c r="B126" s="56"/>
      <c r="C126" s="66" t="s">
        <v>582</v>
      </c>
      <c r="D126" s="57" t="str">
        <f t="shared" ref="D126:D157" si="9">IF($D$29="enter minimum length (cm) here","",1+D125)</f>
        <v/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43"/>
    </row>
    <row r="127" spans="1:15" ht="15" customHeight="1" x14ac:dyDescent="0.25">
      <c r="A127" s="41"/>
      <c r="B127" s="56"/>
      <c r="C127" s="66" t="s">
        <v>582</v>
      </c>
      <c r="D127" s="57" t="str">
        <f t="shared" si="9"/>
        <v/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43"/>
    </row>
    <row r="128" spans="1:15" ht="15" customHeight="1" x14ac:dyDescent="0.25">
      <c r="A128" s="41"/>
      <c r="B128" s="56"/>
      <c r="C128" s="66" t="s">
        <v>582</v>
      </c>
      <c r="D128" s="57" t="str">
        <f t="shared" si="9"/>
        <v/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43"/>
    </row>
    <row r="129" spans="1:15" ht="15" customHeight="1" x14ac:dyDescent="0.25">
      <c r="A129" s="41"/>
      <c r="B129" s="56"/>
      <c r="C129" s="66" t="s">
        <v>582</v>
      </c>
      <c r="D129" s="57" t="str">
        <f t="shared" si="9"/>
        <v/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43"/>
    </row>
    <row r="130" spans="1:15" ht="15" customHeight="1" x14ac:dyDescent="0.25">
      <c r="A130" s="41"/>
      <c r="B130" s="56"/>
      <c r="C130" s="66" t="s">
        <v>582</v>
      </c>
      <c r="D130" s="57" t="str">
        <f t="shared" si="9"/>
        <v/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43"/>
    </row>
    <row r="131" spans="1:15" ht="15" customHeight="1" x14ac:dyDescent="0.25">
      <c r="A131" s="41"/>
      <c r="B131" s="56"/>
      <c r="C131" s="66" t="s">
        <v>582</v>
      </c>
      <c r="D131" s="57" t="str">
        <f t="shared" si="9"/>
        <v/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43"/>
    </row>
    <row r="132" spans="1:15" ht="15" customHeight="1" x14ac:dyDescent="0.25">
      <c r="A132" s="41"/>
      <c r="B132" s="56"/>
      <c r="C132" s="66" t="s">
        <v>582</v>
      </c>
      <c r="D132" s="57" t="str">
        <f t="shared" si="9"/>
        <v/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43"/>
    </row>
    <row r="133" spans="1:15" ht="15" customHeight="1" x14ac:dyDescent="0.25">
      <c r="A133" s="41"/>
      <c r="B133" s="56"/>
      <c r="C133" s="66" t="s">
        <v>582</v>
      </c>
      <c r="D133" s="57" t="str">
        <f t="shared" si="9"/>
        <v/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43"/>
    </row>
    <row r="134" spans="1:15" ht="15" customHeight="1" x14ac:dyDescent="0.25">
      <c r="A134" s="41"/>
      <c r="B134" s="56"/>
      <c r="C134" s="66" t="s">
        <v>582</v>
      </c>
      <c r="D134" s="57" t="str">
        <f t="shared" si="9"/>
        <v/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43"/>
    </row>
    <row r="135" spans="1:15" ht="15" customHeight="1" x14ac:dyDescent="0.25">
      <c r="A135" s="41"/>
      <c r="B135" s="56"/>
      <c r="C135" s="66" t="s">
        <v>582</v>
      </c>
      <c r="D135" s="57" t="str">
        <f t="shared" si="9"/>
        <v/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43"/>
    </row>
    <row r="136" spans="1:15" ht="15" customHeight="1" x14ac:dyDescent="0.25">
      <c r="A136" s="41"/>
      <c r="B136" s="56"/>
      <c r="C136" s="66" t="s">
        <v>582</v>
      </c>
      <c r="D136" s="57" t="str">
        <f t="shared" si="9"/>
        <v/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43"/>
    </row>
    <row r="137" spans="1:15" ht="15" customHeight="1" x14ac:dyDescent="0.25">
      <c r="A137" s="41"/>
      <c r="B137" s="56"/>
      <c r="C137" s="66" t="s">
        <v>582</v>
      </c>
      <c r="D137" s="57" t="str">
        <f t="shared" si="9"/>
        <v/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43"/>
    </row>
    <row r="138" spans="1:15" ht="15" customHeight="1" x14ac:dyDescent="0.25">
      <c r="A138" s="41"/>
      <c r="B138" s="56"/>
      <c r="C138" s="66" t="s">
        <v>582</v>
      </c>
      <c r="D138" s="57" t="str">
        <f t="shared" si="9"/>
        <v/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43"/>
    </row>
    <row r="139" spans="1:15" ht="15" customHeight="1" x14ac:dyDescent="0.25">
      <c r="A139" s="41"/>
      <c r="B139" s="56"/>
      <c r="C139" s="66" t="s">
        <v>582</v>
      </c>
      <c r="D139" s="57" t="str">
        <f t="shared" si="9"/>
        <v/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43"/>
    </row>
    <row r="140" spans="1:15" ht="15" customHeight="1" x14ac:dyDescent="0.25">
      <c r="A140" s="41"/>
      <c r="B140" s="56"/>
      <c r="C140" s="66" t="s">
        <v>582</v>
      </c>
      <c r="D140" s="57" t="str">
        <f t="shared" si="9"/>
        <v/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43"/>
    </row>
    <row r="141" spans="1:15" ht="15" customHeight="1" x14ac:dyDescent="0.25">
      <c r="A141" s="41"/>
      <c r="B141" s="56"/>
      <c r="C141" s="66" t="s">
        <v>582</v>
      </c>
      <c r="D141" s="57" t="str">
        <f t="shared" si="9"/>
        <v/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43"/>
    </row>
    <row r="142" spans="1:15" ht="15" customHeight="1" x14ac:dyDescent="0.25">
      <c r="A142" s="41"/>
      <c r="B142" s="56"/>
      <c r="C142" s="66" t="s">
        <v>582</v>
      </c>
      <c r="D142" s="57" t="str">
        <f t="shared" si="9"/>
        <v/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43"/>
    </row>
    <row r="143" spans="1:15" ht="15" customHeight="1" x14ac:dyDescent="0.25">
      <c r="A143" s="41"/>
      <c r="B143" s="56"/>
      <c r="C143" s="66" t="s">
        <v>582</v>
      </c>
      <c r="D143" s="57" t="str">
        <f t="shared" si="9"/>
        <v/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43"/>
    </row>
    <row r="144" spans="1:15" ht="15" customHeight="1" x14ac:dyDescent="0.25">
      <c r="A144" s="41"/>
      <c r="B144" s="56"/>
      <c r="C144" s="66" t="s">
        <v>582</v>
      </c>
      <c r="D144" s="57" t="str">
        <f t="shared" si="9"/>
        <v/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43"/>
    </row>
    <row r="145" spans="1:15" ht="15" customHeight="1" x14ac:dyDescent="0.25">
      <c r="A145" s="41"/>
      <c r="B145" s="56"/>
      <c r="C145" s="66" t="s">
        <v>582</v>
      </c>
      <c r="D145" s="57" t="str">
        <f t="shared" si="9"/>
        <v/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43"/>
    </row>
    <row r="146" spans="1:15" ht="15" customHeight="1" x14ac:dyDescent="0.25">
      <c r="A146" s="41"/>
      <c r="B146" s="56"/>
      <c r="C146" s="66" t="s">
        <v>582</v>
      </c>
      <c r="D146" s="57" t="str">
        <f t="shared" si="9"/>
        <v/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43"/>
    </row>
    <row r="147" spans="1:15" ht="15" customHeight="1" x14ac:dyDescent="0.25">
      <c r="A147" s="41"/>
      <c r="B147" s="56"/>
      <c r="C147" s="66" t="s">
        <v>582</v>
      </c>
      <c r="D147" s="57" t="str">
        <f t="shared" si="9"/>
        <v/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43"/>
    </row>
    <row r="148" spans="1:15" ht="15" customHeight="1" x14ac:dyDescent="0.25">
      <c r="A148" s="41"/>
      <c r="B148" s="56"/>
      <c r="C148" s="66" t="s">
        <v>582</v>
      </c>
      <c r="D148" s="57" t="str">
        <f t="shared" si="9"/>
        <v/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43"/>
    </row>
    <row r="149" spans="1:15" ht="15" customHeight="1" x14ac:dyDescent="0.25">
      <c r="A149" s="41"/>
      <c r="B149" s="56"/>
      <c r="C149" s="66" t="s">
        <v>582</v>
      </c>
      <c r="D149" s="57" t="str">
        <f t="shared" si="9"/>
        <v/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43"/>
    </row>
    <row r="150" spans="1:15" ht="15" customHeight="1" x14ac:dyDescent="0.25">
      <c r="A150" s="41"/>
      <c r="B150" s="56"/>
      <c r="C150" s="66" t="s">
        <v>582</v>
      </c>
      <c r="D150" s="57" t="str">
        <f t="shared" si="9"/>
        <v/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43"/>
    </row>
    <row r="151" spans="1:15" ht="15" customHeight="1" x14ac:dyDescent="0.25">
      <c r="A151" s="41"/>
      <c r="B151" s="56"/>
      <c r="C151" s="66" t="s">
        <v>582</v>
      </c>
      <c r="D151" s="57" t="str">
        <f t="shared" si="9"/>
        <v/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43"/>
    </row>
    <row r="152" spans="1:15" ht="15" customHeight="1" x14ac:dyDescent="0.25">
      <c r="A152" s="41"/>
      <c r="B152" s="56"/>
      <c r="C152" s="66" t="s">
        <v>582</v>
      </c>
      <c r="D152" s="57" t="str">
        <f t="shared" si="9"/>
        <v/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43"/>
    </row>
    <row r="153" spans="1:15" ht="15" customHeight="1" x14ac:dyDescent="0.25">
      <c r="A153" s="41"/>
      <c r="B153" s="56"/>
      <c r="C153" s="66" t="s">
        <v>582</v>
      </c>
      <c r="D153" s="57" t="str">
        <f t="shared" si="9"/>
        <v/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43"/>
    </row>
    <row r="154" spans="1:15" ht="15" customHeight="1" x14ac:dyDescent="0.25">
      <c r="A154" s="41"/>
      <c r="B154" s="56"/>
      <c r="C154" s="66" t="s">
        <v>582</v>
      </c>
      <c r="D154" s="57" t="str">
        <f t="shared" si="9"/>
        <v/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43"/>
    </row>
    <row r="155" spans="1:15" ht="15" customHeight="1" x14ac:dyDescent="0.25">
      <c r="A155" s="41"/>
      <c r="B155" s="56"/>
      <c r="C155" s="66" t="s">
        <v>582</v>
      </c>
      <c r="D155" s="57" t="str">
        <f t="shared" si="9"/>
        <v/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43"/>
    </row>
    <row r="156" spans="1:15" ht="15" customHeight="1" x14ac:dyDescent="0.25">
      <c r="A156" s="41"/>
      <c r="B156" s="56"/>
      <c r="C156" s="66" t="s">
        <v>582</v>
      </c>
      <c r="D156" s="57" t="str">
        <f t="shared" si="9"/>
        <v/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43"/>
    </row>
    <row r="157" spans="1:15" ht="15" customHeight="1" x14ac:dyDescent="0.25">
      <c r="A157" s="41"/>
      <c r="B157" s="56"/>
      <c r="C157" s="66" t="s">
        <v>582</v>
      </c>
      <c r="D157" s="57" t="str">
        <f t="shared" si="9"/>
        <v/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43"/>
    </row>
    <row r="158" spans="1:15" ht="15" customHeight="1" x14ac:dyDescent="0.25">
      <c r="A158" s="41"/>
      <c r="B158" s="56"/>
      <c r="C158" s="66" t="s">
        <v>582</v>
      </c>
      <c r="D158" s="57" t="str">
        <f t="shared" ref="D158:D189" si="10">IF($D$29="enter minimum length (cm) here","",1+D157)</f>
        <v/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43"/>
    </row>
    <row r="159" spans="1:15" ht="15" customHeight="1" x14ac:dyDescent="0.25">
      <c r="A159" s="41"/>
      <c r="B159" s="56"/>
      <c r="C159" s="66" t="s">
        <v>582</v>
      </c>
      <c r="D159" s="57" t="str">
        <f t="shared" si="10"/>
        <v/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43"/>
    </row>
    <row r="160" spans="1:15" ht="15" customHeight="1" x14ac:dyDescent="0.25">
      <c r="A160" s="41"/>
      <c r="B160" s="56"/>
      <c r="C160" s="66" t="s">
        <v>582</v>
      </c>
      <c r="D160" s="57" t="str">
        <f t="shared" si="10"/>
        <v/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43"/>
    </row>
    <row r="161" spans="1:15" ht="15" customHeight="1" x14ac:dyDescent="0.25">
      <c r="A161" s="41"/>
      <c r="B161" s="56"/>
      <c r="C161" s="66" t="s">
        <v>582</v>
      </c>
      <c r="D161" s="57" t="str">
        <f t="shared" si="10"/>
        <v/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43"/>
    </row>
    <row r="162" spans="1:15" ht="15" customHeight="1" x14ac:dyDescent="0.25">
      <c r="A162" s="41"/>
      <c r="B162" s="56"/>
      <c r="C162" s="66" t="s">
        <v>582</v>
      </c>
      <c r="D162" s="57" t="str">
        <f t="shared" si="10"/>
        <v/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43"/>
    </row>
    <row r="163" spans="1:15" ht="15" customHeight="1" x14ac:dyDescent="0.25">
      <c r="A163" s="41"/>
      <c r="B163" s="56"/>
      <c r="C163" s="66" t="s">
        <v>582</v>
      </c>
      <c r="D163" s="57" t="str">
        <f t="shared" si="10"/>
        <v/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43"/>
    </row>
    <row r="164" spans="1:15" ht="15" customHeight="1" x14ac:dyDescent="0.25">
      <c r="A164" s="41"/>
      <c r="B164" s="56"/>
      <c r="C164" s="66" t="s">
        <v>582</v>
      </c>
      <c r="D164" s="57" t="str">
        <f t="shared" si="10"/>
        <v/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43"/>
    </row>
    <row r="165" spans="1:15" ht="15" customHeight="1" x14ac:dyDescent="0.25">
      <c r="A165" s="41"/>
      <c r="B165" s="56"/>
      <c r="C165" s="66" t="s">
        <v>582</v>
      </c>
      <c r="D165" s="57" t="str">
        <f t="shared" si="10"/>
        <v/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43"/>
    </row>
    <row r="166" spans="1:15" ht="15" customHeight="1" x14ac:dyDescent="0.25">
      <c r="A166" s="41"/>
      <c r="B166" s="56"/>
      <c r="C166" s="66" t="s">
        <v>582</v>
      </c>
      <c r="D166" s="57" t="str">
        <f t="shared" si="10"/>
        <v/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43"/>
    </row>
    <row r="167" spans="1:15" ht="15" customHeight="1" x14ac:dyDescent="0.25">
      <c r="A167" s="41"/>
      <c r="B167" s="56"/>
      <c r="C167" s="66" t="s">
        <v>582</v>
      </c>
      <c r="D167" s="57" t="str">
        <f t="shared" si="10"/>
        <v/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43"/>
    </row>
    <row r="168" spans="1:15" ht="15" customHeight="1" x14ac:dyDescent="0.25">
      <c r="A168" s="41"/>
      <c r="B168" s="56"/>
      <c r="C168" s="66" t="s">
        <v>582</v>
      </c>
      <c r="D168" s="57" t="str">
        <f t="shared" si="10"/>
        <v/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43"/>
    </row>
    <row r="169" spans="1:15" ht="15" customHeight="1" x14ac:dyDescent="0.25">
      <c r="A169" s="41"/>
      <c r="B169" s="56"/>
      <c r="C169" s="66" t="s">
        <v>582</v>
      </c>
      <c r="D169" s="57" t="str">
        <f t="shared" si="10"/>
        <v/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43"/>
    </row>
    <row r="170" spans="1:15" ht="15" customHeight="1" x14ac:dyDescent="0.25">
      <c r="A170" s="41"/>
      <c r="B170" s="56"/>
      <c r="C170" s="66" t="s">
        <v>582</v>
      </c>
      <c r="D170" s="57" t="str">
        <f t="shared" si="10"/>
        <v/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43"/>
    </row>
    <row r="171" spans="1:15" ht="15" customHeight="1" x14ac:dyDescent="0.25">
      <c r="A171" s="41"/>
      <c r="B171" s="56"/>
      <c r="C171" s="66" t="s">
        <v>582</v>
      </c>
      <c r="D171" s="57" t="str">
        <f t="shared" si="10"/>
        <v/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43"/>
    </row>
    <row r="172" spans="1:15" ht="15" customHeight="1" x14ac:dyDescent="0.25">
      <c r="A172" s="41"/>
      <c r="B172" s="56"/>
      <c r="C172" s="66" t="s">
        <v>582</v>
      </c>
      <c r="D172" s="57" t="str">
        <f t="shared" si="10"/>
        <v/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43"/>
    </row>
    <row r="173" spans="1:15" ht="15" customHeight="1" x14ac:dyDescent="0.25">
      <c r="A173" s="41"/>
      <c r="B173" s="56"/>
      <c r="C173" s="66" t="s">
        <v>582</v>
      </c>
      <c r="D173" s="57" t="str">
        <f t="shared" si="10"/>
        <v/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43"/>
    </row>
    <row r="174" spans="1:15" ht="15" customHeight="1" x14ac:dyDescent="0.25">
      <c r="A174" s="41"/>
      <c r="B174" s="56"/>
      <c r="C174" s="66" t="s">
        <v>582</v>
      </c>
      <c r="D174" s="57" t="str">
        <f t="shared" si="10"/>
        <v/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43"/>
    </row>
    <row r="175" spans="1:15" ht="15" customHeight="1" x14ac:dyDescent="0.25">
      <c r="A175" s="41"/>
      <c r="B175" s="56"/>
      <c r="C175" s="66" t="s">
        <v>582</v>
      </c>
      <c r="D175" s="57" t="str">
        <f t="shared" si="10"/>
        <v/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43"/>
    </row>
    <row r="176" spans="1:15" ht="15" customHeight="1" x14ac:dyDescent="0.25">
      <c r="A176" s="41"/>
      <c r="B176" s="56"/>
      <c r="C176" s="66" t="s">
        <v>582</v>
      </c>
      <c r="D176" s="57" t="str">
        <f t="shared" si="10"/>
        <v/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43"/>
    </row>
    <row r="177" spans="1:15" ht="15" customHeight="1" x14ac:dyDescent="0.25">
      <c r="A177" s="41"/>
      <c r="B177" s="56"/>
      <c r="C177" s="66" t="s">
        <v>582</v>
      </c>
      <c r="D177" s="57" t="str">
        <f t="shared" si="10"/>
        <v/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43"/>
    </row>
    <row r="178" spans="1:15" ht="15" customHeight="1" x14ac:dyDescent="0.25">
      <c r="A178" s="41"/>
      <c r="B178" s="56"/>
      <c r="C178" s="66" t="s">
        <v>582</v>
      </c>
      <c r="D178" s="57" t="str">
        <f t="shared" si="10"/>
        <v/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43"/>
    </row>
    <row r="179" spans="1:15" ht="15" customHeight="1" x14ac:dyDescent="0.25">
      <c r="A179" s="41"/>
      <c r="B179" s="56"/>
      <c r="C179" s="66" t="s">
        <v>582</v>
      </c>
      <c r="D179" s="57" t="str">
        <f t="shared" si="10"/>
        <v/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43"/>
    </row>
    <row r="180" spans="1:15" ht="15" customHeight="1" x14ac:dyDescent="0.25">
      <c r="A180" s="41"/>
      <c r="B180" s="56"/>
      <c r="C180" s="66" t="s">
        <v>582</v>
      </c>
      <c r="D180" s="57" t="str">
        <f t="shared" si="10"/>
        <v/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43"/>
    </row>
    <row r="181" spans="1:15" ht="15" customHeight="1" x14ac:dyDescent="0.25">
      <c r="A181" s="41"/>
      <c r="B181" s="56"/>
      <c r="C181" s="66" t="s">
        <v>582</v>
      </c>
      <c r="D181" s="57" t="str">
        <f t="shared" si="10"/>
        <v/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43"/>
    </row>
    <row r="182" spans="1:15" ht="15" customHeight="1" x14ac:dyDescent="0.25">
      <c r="A182" s="41"/>
      <c r="B182" s="56"/>
      <c r="C182" s="66" t="s">
        <v>582</v>
      </c>
      <c r="D182" s="57" t="str">
        <f t="shared" si="10"/>
        <v/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43"/>
    </row>
    <row r="183" spans="1:15" ht="15" customHeight="1" x14ac:dyDescent="0.25">
      <c r="A183" s="41"/>
      <c r="B183" s="56"/>
      <c r="C183" s="66" t="s">
        <v>582</v>
      </c>
      <c r="D183" s="57" t="str">
        <f t="shared" si="10"/>
        <v/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43"/>
    </row>
    <row r="184" spans="1:15" ht="15" customHeight="1" x14ac:dyDescent="0.25">
      <c r="A184" s="41"/>
      <c r="B184" s="56"/>
      <c r="C184" s="66" t="s">
        <v>582</v>
      </c>
      <c r="D184" s="57" t="str">
        <f t="shared" si="10"/>
        <v/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43"/>
    </row>
    <row r="185" spans="1:15" ht="15" customHeight="1" x14ac:dyDescent="0.25">
      <c r="A185" s="41"/>
      <c r="B185" s="56"/>
      <c r="C185" s="66" t="s">
        <v>582</v>
      </c>
      <c r="D185" s="57" t="str">
        <f t="shared" si="10"/>
        <v/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43"/>
    </row>
    <row r="186" spans="1:15" ht="15" customHeight="1" x14ac:dyDescent="0.25">
      <c r="A186" s="41"/>
      <c r="B186" s="56"/>
      <c r="C186" s="66" t="s">
        <v>582</v>
      </c>
      <c r="D186" s="57" t="str">
        <f t="shared" si="10"/>
        <v/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43"/>
    </row>
    <row r="187" spans="1:15" ht="15" customHeight="1" x14ac:dyDescent="0.25">
      <c r="A187" s="41"/>
      <c r="B187" s="56"/>
      <c r="C187" s="66" t="s">
        <v>582</v>
      </c>
      <c r="D187" s="57" t="str">
        <f t="shared" si="10"/>
        <v/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43"/>
    </row>
    <row r="188" spans="1:15" ht="15" customHeight="1" x14ac:dyDescent="0.25">
      <c r="A188" s="41"/>
      <c r="B188" s="56"/>
      <c r="C188" s="66" t="s">
        <v>582</v>
      </c>
      <c r="D188" s="57" t="str">
        <f t="shared" si="10"/>
        <v/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43"/>
    </row>
    <row r="189" spans="1:15" ht="15" customHeight="1" x14ac:dyDescent="0.25">
      <c r="A189" s="41"/>
      <c r="B189" s="56"/>
      <c r="C189" s="66" t="s">
        <v>582</v>
      </c>
      <c r="D189" s="57" t="str">
        <f t="shared" si="10"/>
        <v/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43"/>
    </row>
    <row r="190" spans="1:15" ht="15" customHeight="1" x14ac:dyDescent="0.25">
      <c r="A190" s="41"/>
      <c r="B190" s="56"/>
      <c r="C190" s="66" t="s">
        <v>582</v>
      </c>
      <c r="D190" s="57" t="str">
        <f t="shared" ref="D190:D221" si="11">IF($D$29="enter minimum length (cm) here","",1+D189)</f>
        <v/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43"/>
    </row>
    <row r="191" spans="1:15" ht="15" customHeight="1" x14ac:dyDescent="0.25">
      <c r="A191" s="41"/>
      <c r="B191" s="56"/>
      <c r="C191" s="66" t="s">
        <v>582</v>
      </c>
      <c r="D191" s="57" t="str">
        <f t="shared" si="11"/>
        <v/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43"/>
    </row>
    <row r="192" spans="1:15" ht="15" customHeight="1" x14ac:dyDescent="0.25">
      <c r="A192" s="41"/>
      <c r="B192" s="56"/>
      <c r="C192" s="66" t="s">
        <v>582</v>
      </c>
      <c r="D192" s="57" t="str">
        <f t="shared" si="11"/>
        <v/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43"/>
    </row>
    <row r="193" spans="1:15" ht="15" customHeight="1" x14ac:dyDescent="0.25">
      <c r="A193" s="41"/>
      <c r="B193" s="56"/>
      <c r="C193" s="66" t="s">
        <v>582</v>
      </c>
      <c r="D193" s="57" t="str">
        <f t="shared" si="11"/>
        <v/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43"/>
    </row>
    <row r="194" spans="1:15" ht="15" customHeight="1" x14ac:dyDescent="0.25">
      <c r="A194" s="41"/>
      <c r="B194" s="56"/>
      <c r="C194" s="66" t="s">
        <v>582</v>
      </c>
      <c r="D194" s="57" t="str">
        <f t="shared" si="11"/>
        <v/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43"/>
    </row>
    <row r="195" spans="1:15" ht="15" customHeight="1" x14ac:dyDescent="0.25">
      <c r="A195" s="41"/>
      <c r="B195" s="56"/>
      <c r="C195" s="66" t="s">
        <v>582</v>
      </c>
      <c r="D195" s="57" t="str">
        <f t="shared" si="11"/>
        <v/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43"/>
    </row>
    <row r="196" spans="1:15" ht="15" customHeight="1" x14ac:dyDescent="0.25">
      <c r="A196" s="41"/>
      <c r="B196" s="56"/>
      <c r="C196" s="66" t="s">
        <v>582</v>
      </c>
      <c r="D196" s="57" t="str">
        <f t="shared" si="11"/>
        <v/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43"/>
    </row>
    <row r="197" spans="1:15" ht="15" customHeight="1" x14ac:dyDescent="0.25">
      <c r="A197" s="41"/>
      <c r="B197" s="56"/>
      <c r="C197" s="66" t="s">
        <v>582</v>
      </c>
      <c r="D197" s="57" t="str">
        <f t="shared" si="11"/>
        <v/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43"/>
    </row>
    <row r="198" spans="1:15" ht="15" customHeight="1" x14ac:dyDescent="0.25">
      <c r="A198" s="41"/>
      <c r="B198" s="56"/>
      <c r="C198" s="66" t="s">
        <v>582</v>
      </c>
      <c r="D198" s="57" t="str">
        <f t="shared" si="11"/>
        <v/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43"/>
    </row>
    <row r="199" spans="1:15" ht="15" customHeight="1" x14ac:dyDescent="0.25">
      <c r="A199" s="41"/>
      <c r="B199" s="56"/>
      <c r="C199" s="66" t="s">
        <v>582</v>
      </c>
      <c r="D199" s="57" t="str">
        <f t="shared" si="11"/>
        <v/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43"/>
    </row>
    <row r="200" spans="1:15" ht="15" customHeight="1" x14ac:dyDescent="0.25">
      <c r="A200" s="41"/>
      <c r="B200" s="56"/>
      <c r="C200" s="66" t="s">
        <v>582</v>
      </c>
      <c r="D200" s="57" t="str">
        <f t="shared" si="11"/>
        <v/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43"/>
    </row>
    <row r="201" spans="1:15" ht="15" customHeight="1" x14ac:dyDescent="0.25">
      <c r="A201" s="41"/>
      <c r="B201" s="56"/>
      <c r="C201" s="66" t="s">
        <v>582</v>
      </c>
      <c r="D201" s="57" t="str">
        <f t="shared" si="11"/>
        <v/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43"/>
    </row>
    <row r="202" spans="1:15" ht="15" customHeight="1" x14ac:dyDescent="0.25">
      <c r="A202" s="41"/>
      <c r="B202" s="56"/>
      <c r="C202" s="66" t="s">
        <v>582</v>
      </c>
      <c r="D202" s="57" t="str">
        <f t="shared" si="11"/>
        <v/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43"/>
    </row>
    <row r="203" spans="1:15" ht="15" customHeight="1" x14ac:dyDescent="0.25">
      <c r="A203" s="41"/>
      <c r="B203" s="56"/>
      <c r="C203" s="66" t="s">
        <v>582</v>
      </c>
      <c r="D203" s="57" t="str">
        <f t="shared" si="11"/>
        <v/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43"/>
    </row>
    <row r="204" spans="1:15" ht="15" customHeight="1" x14ac:dyDescent="0.25">
      <c r="A204" s="41"/>
      <c r="B204" s="56"/>
      <c r="C204" s="66" t="s">
        <v>582</v>
      </c>
      <c r="D204" s="57" t="str">
        <f t="shared" si="11"/>
        <v/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43"/>
    </row>
    <row r="205" spans="1:15" ht="15" customHeight="1" x14ac:dyDescent="0.25">
      <c r="A205" s="41"/>
      <c r="B205" s="56"/>
      <c r="C205" s="66" t="s">
        <v>582</v>
      </c>
      <c r="D205" s="57" t="str">
        <f t="shared" si="11"/>
        <v/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43"/>
    </row>
    <row r="206" spans="1:15" ht="15" customHeight="1" x14ac:dyDescent="0.25">
      <c r="A206" s="41"/>
      <c r="B206" s="56"/>
      <c r="C206" s="66" t="s">
        <v>582</v>
      </c>
      <c r="D206" s="57" t="str">
        <f t="shared" si="11"/>
        <v/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43"/>
    </row>
    <row r="207" spans="1:15" ht="15" customHeight="1" x14ac:dyDescent="0.25">
      <c r="A207" s="41"/>
      <c r="B207" s="56"/>
      <c r="C207" s="66" t="s">
        <v>582</v>
      </c>
      <c r="D207" s="57" t="str">
        <f t="shared" si="11"/>
        <v/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43"/>
    </row>
    <row r="208" spans="1:15" ht="15" customHeight="1" x14ac:dyDescent="0.25">
      <c r="A208" s="41"/>
      <c r="B208" s="56"/>
      <c r="C208" s="66" t="s">
        <v>582</v>
      </c>
      <c r="D208" s="57" t="str">
        <f t="shared" si="11"/>
        <v/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43"/>
    </row>
    <row r="209" spans="1:15" ht="15" customHeight="1" x14ac:dyDescent="0.25">
      <c r="A209" s="41"/>
      <c r="B209" s="56"/>
      <c r="C209" s="66" t="s">
        <v>582</v>
      </c>
      <c r="D209" s="57" t="str">
        <f t="shared" si="11"/>
        <v/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43"/>
    </row>
    <row r="210" spans="1:15" ht="15" customHeight="1" x14ac:dyDescent="0.25">
      <c r="A210" s="41"/>
      <c r="B210" s="56"/>
      <c r="C210" s="66" t="s">
        <v>582</v>
      </c>
      <c r="D210" s="57" t="str">
        <f t="shared" si="11"/>
        <v/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43"/>
    </row>
    <row r="211" spans="1:15" ht="15" customHeight="1" x14ac:dyDescent="0.25">
      <c r="A211" s="41"/>
      <c r="B211" s="56"/>
      <c r="C211" s="66" t="s">
        <v>582</v>
      </c>
      <c r="D211" s="57" t="str">
        <f t="shared" si="11"/>
        <v/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43"/>
    </row>
    <row r="212" spans="1:15" ht="15" customHeight="1" x14ac:dyDescent="0.25">
      <c r="A212" s="41"/>
      <c r="B212" s="56"/>
      <c r="C212" s="66" t="s">
        <v>582</v>
      </c>
      <c r="D212" s="57" t="str">
        <f t="shared" si="11"/>
        <v/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43"/>
    </row>
    <row r="213" spans="1:15" ht="15" customHeight="1" x14ac:dyDescent="0.25">
      <c r="A213" s="41"/>
      <c r="B213" s="56"/>
      <c r="C213" s="66" t="s">
        <v>582</v>
      </c>
      <c r="D213" s="57" t="str">
        <f t="shared" si="11"/>
        <v/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43"/>
    </row>
    <row r="214" spans="1:15" ht="15" customHeight="1" x14ac:dyDescent="0.25">
      <c r="A214" s="41"/>
      <c r="B214" s="56"/>
      <c r="C214" s="66" t="s">
        <v>582</v>
      </c>
      <c r="D214" s="57" t="str">
        <f t="shared" si="11"/>
        <v/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43"/>
    </row>
    <row r="215" spans="1:15" ht="15" customHeight="1" x14ac:dyDescent="0.25">
      <c r="A215" s="41"/>
      <c r="B215" s="56"/>
      <c r="C215" s="66" t="s">
        <v>582</v>
      </c>
      <c r="D215" s="57" t="str">
        <f t="shared" si="11"/>
        <v/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43"/>
    </row>
    <row r="216" spans="1:15" ht="15" customHeight="1" x14ac:dyDescent="0.25">
      <c r="A216" s="41"/>
      <c r="B216" s="56"/>
      <c r="C216" s="66" t="s">
        <v>582</v>
      </c>
      <c r="D216" s="57" t="str">
        <f t="shared" si="11"/>
        <v/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43"/>
    </row>
    <row r="217" spans="1:15" ht="15" customHeight="1" x14ac:dyDescent="0.25">
      <c r="A217" s="41"/>
      <c r="B217" s="56"/>
      <c r="C217" s="66" t="s">
        <v>582</v>
      </c>
      <c r="D217" s="57" t="str">
        <f t="shared" si="11"/>
        <v/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43"/>
    </row>
    <row r="218" spans="1:15" ht="15" customHeight="1" x14ac:dyDescent="0.25">
      <c r="A218" s="41"/>
      <c r="B218" s="56"/>
      <c r="C218" s="66" t="s">
        <v>582</v>
      </c>
      <c r="D218" s="57" t="str">
        <f t="shared" si="11"/>
        <v/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43"/>
    </row>
    <row r="219" spans="1:15" ht="15" customHeight="1" x14ac:dyDescent="0.25">
      <c r="A219" s="41"/>
      <c r="B219" s="56"/>
      <c r="C219" s="66" t="s">
        <v>582</v>
      </c>
      <c r="D219" s="57" t="str">
        <f t="shared" si="11"/>
        <v/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43"/>
    </row>
    <row r="220" spans="1:15" ht="15" customHeight="1" x14ac:dyDescent="0.25">
      <c r="A220" s="41"/>
      <c r="B220" s="56"/>
      <c r="C220" s="66" t="s">
        <v>582</v>
      </c>
      <c r="D220" s="57" t="str">
        <f t="shared" si="11"/>
        <v/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43"/>
    </row>
    <row r="221" spans="1:15" ht="15" customHeight="1" x14ac:dyDescent="0.25">
      <c r="A221" s="41"/>
      <c r="B221" s="56"/>
      <c r="C221" s="66" t="s">
        <v>582</v>
      </c>
      <c r="D221" s="57" t="str">
        <f t="shared" si="11"/>
        <v/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43"/>
    </row>
    <row r="222" spans="1:15" ht="15" customHeight="1" x14ac:dyDescent="0.25">
      <c r="A222" s="41"/>
      <c r="B222" s="56"/>
      <c r="C222" s="66" t="s">
        <v>582</v>
      </c>
      <c r="D222" s="57" t="str">
        <f t="shared" ref="D222:D228" si="12">IF($D$29="enter minimum length (cm) here","",1+D221)</f>
        <v/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43"/>
    </row>
    <row r="223" spans="1:15" ht="15" customHeight="1" x14ac:dyDescent="0.25">
      <c r="A223" s="41"/>
      <c r="B223" s="56"/>
      <c r="C223" s="66" t="s">
        <v>582</v>
      </c>
      <c r="D223" s="57" t="str">
        <f t="shared" si="12"/>
        <v/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43"/>
    </row>
    <row r="224" spans="1:15" ht="15" customHeight="1" x14ac:dyDescent="0.25">
      <c r="A224" s="41"/>
      <c r="B224" s="56"/>
      <c r="C224" s="66" t="s">
        <v>582</v>
      </c>
      <c r="D224" s="57" t="str">
        <f t="shared" si="12"/>
        <v/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43"/>
    </row>
    <row r="225" spans="1:15" ht="15" customHeight="1" x14ac:dyDescent="0.25">
      <c r="A225" s="41"/>
      <c r="B225" s="56"/>
      <c r="C225" s="66" t="s">
        <v>582</v>
      </c>
      <c r="D225" s="57" t="str">
        <f t="shared" si="12"/>
        <v/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43"/>
    </row>
    <row r="226" spans="1:15" ht="15" customHeight="1" x14ac:dyDescent="0.25">
      <c r="A226" s="41"/>
      <c r="B226" s="56"/>
      <c r="C226" s="66" t="s">
        <v>582</v>
      </c>
      <c r="D226" s="57" t="str">
        <f t="shared" si="12"/>
        <v/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43"/>
    </row>
    <row r="227" spans="1:15" ht="15" customHeight="1" x14ac:dyDescent="0.25">
      <c r="A227" s="41"/>
      <c r="B227" s="56"/>
      <c r="C227" s="66" t="s">
        <v>582</v>
      </c>
      <c r="D227" s="57" t="str">
        <f t="shared" si="12"/>
        <v/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43"/>
    </row>
    <row r="228" spans="1:15" ht="15" customHeight="1" x14ac:dyDescent="0.25">
      <c r="A228" s="41"/>
      <c r="B228" s="56"/>
      <c r="C228" s="67" t="s">
        <v>582</v>
      </c>
      <c r="D228" s="57" t="str">
        <f t="shared" si="12"/>
        <v/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43"/>
    </row>
    <row r="229" spans="1:15" ht="15" customHeight="1" x14ac:dyDescent="0.25">
      <c r="A229" s="68"/>
      <c r="B229" s="44"/>
      <c r="C229" s="58" t="s">
        <v>10</v>
      </c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3"/>
    </row>
    <row r="230" spans="1:15" ht="15" customHeight="1" x14ac:dyDescent="0.25">
      <c r="A230" s="68"/>
      <c r="B230" s="56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43"/>
    </row>
    <row r="231" spans="1:15" ht="15" customHeight="1" x14ac:dyDescent="0.25">
      <c r="A231" s="68"/>
      <c r="B231" s="56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43"/>
    </row>
    <row r="232" spans="1:15" ht="15" customHeight="1" x14ac:dyDescent="0.25">
      <c r="A232" s="68"/>
      <c r="B232" s="56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43"/>
    </row>
    <row r="233" spans="1:15" ht="15" customHeight="1" x14ac:dyDescent="0.25">
      <c r="A233" s="68"/>
      <c r="B233" s="56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43"/>
    </row>
    <row r="234" spans="1:15" ht="15" customHeight="1" x14ac:dyDescent="0.25">
      <c r="A234" s="68"/>
      <c r="B234" s="56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43"/>
    </row>
    <row r="235" spans="1:15" ht="15" customHeight="1" x14ac:dyDescent="0.25">
      <c r="A235" s="68"/>
      <c r="B235" s="56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43"/>
    </row>
    <row r="236" spans="1:15" ht="15" customHeight="1" x14ac:dyDescent="0.25">
      <c r="A236" s="68"/>
      <c r="B236" s="56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43"/>
    </row>
    <row r="237" spans="1:15" ht="15" customHeight="1" x14ac:dyDescent="0.25">
      <c r="A237" s="68"/>
      <c r="B237" s="56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43"/>
    </row>
    <row r="238" spans="1:15" ht="15" customHeight="1" x14ac:dyDescent="0.25">
      <c r="A238" s="69"/>
      <c r="B238" s="70"/>
      <c r="C238" s="71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  <c r="O238" s="73"/>
    </row>
  </sheetData>
  <sheetProtection insertRows="0" sort="0"/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12"/>
  <sheetViews>
    <sheetView workbookViewId="0">
      <selection activeCell="A6" sqref="A6"/>
    </sheetView>
  </sheetViews>
  <sheetFormatPr defaultRowHeight="12.75" x14ac:dyDescent="0.2"/>
  <cols>
    <col min="1" max="1" width="8.5703125" style="10" customWidth="1"/>
    <col min="2" max="2" width="24.42578125" style="10" bestFit="1" customWidth="1"/>
    <col min="3" max="3" width="22.5703125" style="10" customWidth="1"/>
    <col min="4" max="4" width="9.140625" style="10"/>
    <col min="5" max="5" width="11.42578125" style="10" customWidth="1"/>
    <col min="6" max="6" width="22.5703125" style="10" customWidth="1"/>
    <col min="7" max="7" width="27.5703125" style="10" customWidth="1"/>
    <col min="8" max="8" width="4.42578125" style="10" customWidth="1"/>
    <col min="9" max="9" width="3.5703125" style="10" customWidth="1"/>
    <col min="10" max="10" width="4.85546875" style="10" bestFit="1" customWidth="1"/>
    <col min="11" max="11" width="40.42578125" style="10" bestFit="1" customWidth="1"/>
    <col min="12" max="12" width="28.140625" style="10" bestFit="1" customWidth="1"/>
    <col min="13" max="16384" width="9.140625" style="10"/>
  </cols>
  <sheetData>
    <row r="1" spans="1:12" ht="15" x14ac:dyDescent="0.25">
      <c r="A1" s="9" t="s">
        <v>14</v>
      </c>
      <c r="C1" s="11"/>
      <c r="D1" s="12"/>
      <c r="E1" s="12"/>
      <c r="G1" s="13"/>
    </row>
    <row r="2" spans="1:12" s="15" customFormat="1" ht="15" x14ac:dyDescent="0.25">
      <c r="A2" s="85" t="s">
        <v>15</v>
      </c>
      <c r="B2" s="85"/>
      <c r="C2" s="85"/>
      <c r="D2" s="85"/>
      <c r="E2" s="85"/>
      <c r="F2" s="14"/>
      <c r="G2" s="14"/>
      <c r="L2" s="16"/>
    </row>
    <row r="3" spans="1:12" s="15" customFormat="1" ht="15" x14ac:dyDescent="0.25">
      <c r="A3" s="17" t="s">
        <v>16</v>
      </c>
      <c r="B3" s="18"/>
      <c r="C3" s="19"/>
      <c r="D3" s="19"/>
      <c r="E3" s="20" t="s">
        <v>17</v>
      </c>
      <c r="F3" s="19"/>
      <c r="G3" s="18"/>
      <c r="H3" s="18"/>
      <c r="I3" s="21"/>
      <c r="J3" s="18"/>
      <c r="K3" s="18"/>
    </row>
    <row r="4" spans="1:12" x14ac:dyDescent="0.2">
      <c r="A4" s="22" t="s">
        <v>18</v>
      </c>
      <c r="B4" s="23" t="s">
        <v>19</v>
      </c>
      <c r="C4" s="23" t="s">
        <v>20</v>
      </c>
      <c r="D4" s="24"/>
      <c r="E4" s="22" t="s">
        <v>18</v>
      </c>
      <c r="F4" s="23" t="s">
        <v>19</v>
      </c>
      <c r="G4" s="23" t="s">
        <v>20</v>
      </c>
      <c r="H4" s="24"/>
      <c r="I4" s="25"/>
      <c r="J4" s="26"/>
      <c r="K4" s="26"/>
    </row>
    <row r="5" spans="1:12" x14ac:dyDescent="0.2">
      <c r="A5" s="27" t="s">
        <v>21</v>
      </c>
      <c r="B5" s="28"/>
      <c r="C5" s="28"/>
      <c r="D5" s="28"/>
      <c r="E5" s="29" t="s">
        <v>22</v>
      </c>
      <c r="F5" s="26"/>
      <c r="G5" s="26"/>
      <c r="H5" s="26"/>
      <c r="I5" s="25"/>
      <c r="J5" s="26"/>
      <c r="K5" s="26"/>
    </row>
    <row r="6" spans="1:12" x14ac:dyDescent="0.2">
      <c r="A6" s="26" t="s">
        <v>40</v>
      </c>
      <c r="B6" s="28" t="s">
        <v>41</v>
      </c>
      <c r="C6" s="28" t="s">
        <v>42</v>
      </c>
      <c r="D6" s="28"/>
      <c r="E6" s="26" t="s">
        <v>26</v>
      </c>
      <c r="F6" s="26" t="s">
        <v>27</v>
      </c>
      <c r="G6" s="30" t="s">
        <v>677</v>
      </c>
      <c r="H6" s="26"/>
      <c r="I6" s="25"/>
      <c r="J6" s="26"/>
      <c r="K6" s="26"/>
    </row>
    <row r="7" spans="1:12" x14ac:dyDescent="0.2">
      <c r="A7" s="26" t="s">
        <v>35</v>
      </c>
      <c r="B7" s="28" t="s">
        <v>36</v>
      </c>
      <c r="C7" s="28" t="s">
        <v>595</v>
      </c>
      <c r="D7" s="28"/>
      <c r="E7" s="26" t="s">
        <v>678</v>
      </c>
      <c r="F7" s="26" t="s">
        <v>32</v>
      </c>
      <c r="G7" s="30" t="s">
        <v>33</v>
      </c>
      <c r="H7" s="26"/>
      <c r="I7" s="25"/>
      <c r="J7" s="26"/>
      <c r="K7" s="26"/>
    </row>
    <row r="8" spans="1:12" x14ac:dyDescent="0.2">
      <c r="A8" s="26" t="s">
        <v>44</v>
      </c>
      <c r="B8" s="28" t="s">
        <v>45</v>
      </c>
      <c r="C8" s="28" t="s">
        <v>596</v>
      </c>
      <c r="D8" s="28"/>
      <c r="E8" s="26" t="s">
        <v>37</v>
      </c>
      <c r="F8" s="26" t="s">
        <v>679</v>
      </c>
      <c r="G8" s="30" t="s">
        <v>38</v>
      </c>
      <c r="H8" s="26"/>
      <c r="I8" s="25"/>
      <c r="J8" s="26"/>
      <c r="K8" s="26"/>
    </row>
    <row r="9" spans="1:12" x14ac:dyDescent="0.2">
      <c r="A9" s="26" t="s">
        <v>544</v>
      </c>
      <c r="B9" s="28" t="s">
        <v>545</v>
      </c>
      <c r="C9" s="28" t="s">
        <v>546</v>
      </c>
      <c r="D9" s="28"/>
      <c r="E9" s="26" t="s">
        <v>43</v>
      </c>
      <c r="F9" s="26" t="s">
        <v>680</v>
      </c>
      <c r="G9" s="30" t="s">
        <v>681</v>
      </c>
      <c r="H9" s="26"/>
      <c r="I9" s="25"/>
      <c r="J9" s="26"/>
      <c r="K9" s="26"/>
    </row>
    <row r="10" spans="1:12" x14ac:dyDescent="0.2">
      <c r="A10" s="26" t="s">
        <v>29</v>
      </c>
      <c r="B10" s="28" t="s">
        <v>30</v>
      </c>
      <c r="C10" s="28" t="s">
        <v>31</v>
      </c>
      <c r="D10" s="28"/>
      <c r="E10" s="26" t="s">
        <v>46</v>
      </c>
      <c r="F10" s="26" t="s">
        <v>47</v>
      </c>
      <c r="G10" s="30" t="s">
        <v>682</v>
      </c>
      <c r="H10" s="26"/>
      <c r="I10" s="25"/>
      <c r="J10" s="26"/>
      <c r="K10" s="26"/>
    </row>
    <row r="11" spans="1:12" x14ac:dyDescent="0.2">
      <c r="A11" s="26" t="s">
        <v>24</v>
      </c>
      <c r="B11" s="28" t="s">
        <v>25</v>
      </c>
      <c r="C11" s="28" t="s">
        <v>597</v>
      </c>
      <c r="D11" s="28"/>
      <c r="E11" s="26" t="s">
        <v>54</v>
      </c>
      <c r="F11" s="26" t="s">
        <v>55</v>
      </c>
      <c r="G11" s="30" t="s">
        <v>56</v>
      </c>
      <c r="H11" s="26"/>
      <c r="I11" s="25"/>
      <c r="J11" s="26"/>
      <c r="K11" s="26"/>
    </row>
    <row r="12" spans="1:12" x14ac:dyDescent="0.2">
      <c r="A12" s="27" t="s">
        <v>49</v>
      </c>
      <c r="B12" s="28"/>
      <c r="C12" s="28"/>
      <c r="D12" s="28"/>
      <c r="E12" s="26" t="s">
        <v>60</v>
      </c>
      <c r="F12" s="26" t="s">
        <v>61</v>
      </c>
      <c r="G12" s="30" t="s">
        <v>683</v>
      </c>
      <c r="H12" s="26"/>
      <c r="I12" s="25"/>
      <c r="J12" s="26"/>
      <c r="K12" s="26"/>
    </row>
    <row r="13" spans="1:12" x14ac:dyDescent="0.2">
      <c r="A13" s="26" t="s">
        <v>51</v>
      </c>
      <c r="B13" s="28" t="s">
        <v>52</v>
      </c>
      <c r="C13" s="28" t="s">
        <v>53</v>
      </c>
      <c r="D13" s="28"/>
      <c r="E13" s="26" t="s">
        <v>684</v>
      </c>
      <c r="F13" s="26" t="s">
        <v>685</v>
      </c>
      <c r="G13" s="30" t="s">
        <v>686</v>
      </c>
      <c r="H13" s="26"/>
      <c r="I13" s="25"/>
      <c r="J13" s="26"/>
      <c r="K13" s="26"/>
    </row>
    <row r="14" spans="1:12" x14ac:dyDescent="0.2">
      <c r="A14" s="26" t="s">
        <v>58</v>
      </c>
      <c r="B14" s="28" t="s">
        <v>59</v>
      </c>
      <c r="C14" s="28" t="s">
        <v>1374</v>
      </c>
      <c r="D14" s="28"/>
      <c r="E14" s="26" t="s">
        <v>69</v>
      </c>
      <c r="F14" s="26" t="s">
        <v>70</v>
      </c>
      <c r="G14" s="30" t="s">
        <v>687</v>
      </c>
      <c r="H14" s="26"/>
      <c r="I14" s="25"/>
      <c r="J14" s="26"/>
      <c r="K14" s="26"/>
    </row>
    <row r="15" spans="1:12" x14ac:dyDescent="0.2">
      <c r="A15" s="26" t="s">
        <v>63</v>
      </c>
      <c r="B15" s="28" t="s">
        <v>64</v>
      </c>
      <c r="C15" s="28" t="s">
        <v>65</v>
      </c>
      <c r="D15" s="28"/>
      <c r="E15" s="26" t="s">
        <v>73</v>
      </c>
      <c r="F15" s="26" t="s">
        <v>74</v>
      </c>
      <c r="G15" s="30" t="s">
        <v>688</v>
      </c>
      <c r="H15" s="26"/>
      <c r="I15" s="25"/>
      <c r="J15" s="26"/>
      <c r="K15" s="26"/>
    </row>
    <row r="16" spans="1:12" x14ac:dyDescent="0.2">
      <c r="A16" s="26" t="s">
        <v>66</v>
      </c>
      <c r="B16" s="28" t="s">
        <v>67</v>
      </c>
      <c r="C16" s="28" t="s">
        <v>68</v>
      </c>
      <c r="D16" s="28"/>
      <c r="E16" s="26" t="s">
        <v>78</v>
      </c>
      <c r="F16" s="26" t="s">
        <v>79</v>
      </c>
      <c r="G16" s="30" t="s">
        <v>689</v>
      </c>
      <c r="H16" s="26"/>
      <c r="I16" s="25"/>
      <c r="J16" s="26"/>
      <c r="K16" s="26"/>
    </row>
    <row r="17" spans="1:11" x14ac:dyDescent="0.2">
      <c r="A17" s="26" t="s">
        <v>71</v>
      </c>
      <c r="B17" s="28" t="s">
        <v>72</v>
      </c>
      <c r="C17" s="28" t="s">
        <v>1375</v>
      </c>
      <c r="D17" s="28"/>
      <c r="E17" s="26" t="s">
        <v>82</v>
      </c>
      <c r="F17" s="26" t="s">
        <v>83</v>
      </c>
      <c r="G17" s="30" t="s">
        <v>690</v>
      </c>
      <c r="H17" s="26"/>
      <c r="I17" s="25"/>
      <c r="J17" s="26"/>
      <c r="K17" s="26"/>
    </row>
    <row r="18" spans="1:11" x14ac:dyDescent="0.2">
      <c r="A18" s="26" t="s">
        <v>75</v>
      </c>
      <c r="B18" s="28" t="s">
        <v>76</v>
      </c>
      <c r="C18" s="28" t="s">
        <v>77</v>
      </c>
      <c r="D18" s="28"/>
      <c r="E18" s="26" t="s">
        <v>85</v>
      </c>
      <c r="F18" s="26" t="s">
        <v>86</v>
      </c>
      <c r="G18" s="30" t="s">
        <v>691</v>
      </c>
      <c r="H18" s="26"/>
      <c r="I18" s="25"/>
      <c r="J18" s="26"/>
      <c r="K18" s="26"/>
    </row>
    <row r="19" spans="1:11" x14ac:dyDescent="0.2">
      <c r="A19" s="26" t="s">
        <v>80</v>
      </c>
      <c r="B19" s="28" t="s">
        <v>1376</v>
      </c>
      <c r="C19" s="28" t="s">
        <v>81</v>
      </c>
      <c r="D19" s="28"/>
      <c r="E19" s="26" t="s">
        <v>87</v>
      </c>
      <c r="F19" s="26" t="s">
        <v>88</v>
      </c>
      <c r="G19" s="30" t="s">
        <v>692</v>
      </c>
      <c r="H19" s="26"/>
      <c r="I19" s="25"/>
      <c r="J19" s="26"/>
      <c r="K19" s="26"/>
    </row>
    <row r="20" spans="1:11" x14ac:dyDescent="0.2">
      <c r="A20" s="26" t="s">
        <v>84</v>
      </c>
      <c r="B20" s="28" t="s">
        <v>1377</v>
      </c>
      <c r="C20" s="28" t="s">
        <v>1378</v>
      </c>
      <c r="D20" s="28"/>
      <c r="E20" s="26" t="s">
        <v>90</v>
      </c>
      <c r="F20" s="26" t="s">
        <v>91</v>
      </c>
      <c r="G20" s="30" t="s">
        <v>693</v>
      </c>
      <c r="H20" s="26"/>
      <c r="I20" s="25"/>
      <c r="J20" s="26"/>
      <c r="K20" s="26"/>
    </row>
    <row r="21" spans="1:11" x14ac:dyDescent="0.2">
      <c r="A21" s="26" t="s">
        <v>89</v>
      </c>
      <c r="B21" s="28" t="s">
        <v>1379</v>
      </c>
      <c r="C21" s="28" t="s">
        <v>1380</v>
      </c>
      <c r="D21" s="28"/>
      <c r="E21" s="26" t="s">
        <v>694</v>
      </c>
      <c r="F21" s="26" t="s">
        <v>94</v>
      </c>
      <c r="G21" s="30" t="s">
        <v>695</v>
      </c>
      <c r="H21" s="26"/>
      <c r="I21" s="25"/>
      <c r="J21" s="26"/>
      <c r="K21" s="26"/>
    </row>
    <row r="22" spans="1:11" x14ac:dyDescent="0.2">
      <c r="A22" s="26" t="s">
        <v>92</v>
      </c>
      <c r="B22" s="28" t="s">
        <v>93</v>
      </c>
      <c r="C22" s="28" t="s">
        <v>1381</v>
      </c>
      <c r="D22" s="28"/>
      <c r="E22" s="26" t="s">
        <v>96</v>
      </c>
      <c r="F22" s="26" t="s">
        <v>97</v>
      </c>
      <c r="G22" s="30" t="s">
        <v>98</v>
      </c>
      <c r="H22" s="26"/>
      <c r="I22" s="25"/>
      <c r="J22" s="26"/>
      <c r="K22" s="26"/>
    </row>
    <row r="23" spans="1:11" x14ac:dyDescent="0.2">
      <c r="A23" s="27" t="s">
        <v>95</v>
      </c>
      <c r="B23" s="28"/>
      <c r="C23" s="28"/>
      <c r="D23" s="28"/>
      <c r="E23" s="26" t="s">
        <v>696</v>
      </c>
      <c r="F23" s="26" t="s">
        <v>697</v>
      </c>
      <c r="G23" s="30" t="s">
        <v>698</v>
      </c>
      <c r="H23" s="26"/>
      <c r="I23" s="25"/>
      <c r="J23" s="26"/>
      <c r="K23" s="26"/>
    </row>
    <row r="24" spans="1:11" x14ac:dyDescent="0.2">
      <c r="A24" s="26" t="s">
        <v>99</v>
      </c>
      <c r="B24" s="28" t="s">
        <v>601</v>
      </c>
      <c r="C24" s="28" t="s">
        <v>100</v>
      </c>
      <c r="D24" s="28"/>
      <c r="E24" s="26" t="s">
        <v>107</v>
      </c>
      <c r="F24" s="26" t="s">
        <v>108</v>
      </c>
      <c r="G24" s="30" t="s">
        <v>109</v>
      </c>
      <c r="H24" s="26"/>
      <c r="I24" s="25"/>
      <c r="J24" s="26"/>
      <c r="K24" s="26"/>
    </row>
    <row r="25" spans="1:11" x14ac:dyDescent="0.2">
      <c r="A25" s="26" t="s">
        <v>101</v>
      </c>
      <c r="B25" s="28" t="s">
        <v>102</v>
      </c>
      <c r="C25" s="28" t="s">
        <v>103</v>
      </c>
      <c r="D25" s="28"/>
      <c r="E25" s="26" t="s">
        <v>111</v>
      </c>
      <c r="F25" s="26" t="s">
        <v>112</v>
      </c>
      <c r="G25" s="30" t="s">
        <v>113</v>
      </c>
      <c r="H25" s="26"/>
      <c r="I25" s="25"/>
      <c r="J25" s="26"/>
      <c r="K25" s="26"/>
    </row>
    <row r="26" spans="1:11" x14ac:dyDescent="0.2">
      <c r="A26" s="26" t="s">
        <v>104</v>
      </c>
      <c r="B26" s="28" t="s">
        <v>105</v>
      </c>
      <c r="C26" s="28" t="s">
        <v>106</v>
      </c>
      <c r="D26" s="28"/>
      <c r="E26" s="26" t="s">
        <v>116</v>
      </c>
      <c r="F26" s="26" t="s">
        <v>117</v>
      </c>
      <c r="G26" s="30" t="s">
        <v>699</v>
      </c>
      <c r="H26" s="26"/>
      <c r="I26" s="25"/>
      <c r="J26" s="26"/>
      <c r="K26" s="26"/>
    </row>
    <row r="27" spans="1:11" x14ac:dyDescent="0.2">
      <c r="A27" s="26" t="s">
        <v>110</v>
      </c>
      <c r="B27" s="28" t="s">
        <v>602</v>
      </c>
      <c r="C27" s="28"/>
      <c r="D27" s="28"/>
      <c r="E27" s="26" t="s">
        <v>120</v>
      </c>
      <c r="F27" s="26" t="s">
        <v>121</v>
      </c>
      <c r="G27" s="30" t="s">
        <v>122</v>
      </c>
      <c r="H27" s="26"/>
      <c r="I27" s="25"/>
      <c r="J27" s="26"/>
      <c r="K27" s="26"/>
    </row>
    <row r="28" spans="1:11" x14ac:dyDescent="0.2">
      <c r="A28" s="26" t="s">
        <v>603</v>
      </c>
      <c r="B28" s="28" t="s">
        <v>604</v>
      </c>
      <c r="C28" s="28" t="s">
        <v>605</v>
      </c>
      <c r="D28" s="28"/>
      <c r="E28" s="26" t="s">
        <v>126</v>
      </c>
      <c r="F28" s="26" t="s">
        <v>127</v>
      </c>
      <c r="G28" s="30" t="s">
        <v>128</v>
      </c>
      <c r="H28" s="26"/>
      <c r="I28" s="25"/>
      <c r="J28" s="26"/>
      <c r="K28" s="26"/>
    </row>
    <row r="29" spans="1:11" x14ac:dyDescent="0.2">
      <c r="A29" s="26" t="s">
        <v>606</v>
      </c>
      <c r="B29" s="28" t="s">
        <v>607</v>
      </c>
      <c r="C29" s="28" t="s">
        <v>608</v>
      </c>
      <c r="D29" s="28"/>
      <c r="E29" s="26" t="s">
        <v>131</v>
      </c>
      <c r="F29" s="26" t="s">
        <v>132</v>
      </c>
      <c r="G29" s="30" t="s">
        <v>133</v>
      </c>
      <c r="H29" s="26"/>
      <c r="I29" s="25"/>
      <c r="J29" s="26"/>
      <c r="K29" s="26"/>
    </row>
    <row r="30" spans="1:11" x14ac:dyDescent="0.2">
      <c r="A30" s="26" t="s">
        <v>114</v>
      </c>
      <c r="B30" s="28" t="s">
        <v>115</v>
      </c>
      <c r="C30" s="28" t="s">
        <v>609</v>
      </c>
      <c r="D30" s="28"/>
      <c r="E30" s="26" t="s">
        <v>137</v>
      </c>
      <c r="F30" s="26" t="s">
        <v>138</v>
      </c>
      <c r="G30" s="30" t="s">
        <v>700</v>
      </c>
      <c r="H30" s="26"/>
      <c r="I30" s="25"/>
      <c r="J30" s="26"/>
      <c r="K30" s="26"/>
    </row>
    <row r="31" spans="1:11" x14ac:dyDescent="0.2">
      <c r="A31" s="26" t="s">
        <v>118</v>
      </c>
      <c r="B31" s="28" t="s">
        <v>119</v>
      </c>
      <c r="C31" s="28" t="s">
        <v>610</v>
      </c>
      <c r="D31" s="28"/>
      <c r="E31" s="26" t="s">
        <v>1405</v>
      </c>
      <c r="F31" s="26" t="s">
        <v>1406</v>
      </c>
      <c r="G31" s="30" t="s">
        <v>1407</v>
      </c>
      <c r="H31" s="26"/>
      <c r="I31" s="25"/>
      <c r="J31" s="26"/>
      <c r="K31" s="26"/>
    </row>
    <row r="32" spans="1:11" x14ac:dyDescent="0.2">
      <c r="A32" s="26" t="s">
        <v>123</v>
      </c>
      <c r="B32" s="28" t="s">
        <v>124</v>
      </c>
      <c r="C32" s="28" t="s">
        <v>125</v>
      </c>
      <c r="D32" s="28"/>
      <c r="E32" s="26" t="s">
        <v>142</v>
      </c>
      <c r="F32" s="26" t="s">
        <v>143</v>
      </c>
      <c r="G32" s="30" t="s">
        <v>144</v>
      </c>
      <c r="H32" s="26"/>
      <c r="I32" s="25"/>
      <c r="J32" s="26"/>
      <c r="K32" s="26"/>
    </row>
    <row r="33" spans="1:11" x14ac:dyDescent="0.2">
      <c r="A33" s="26" t="s">
        <v>129</v>
      </c>
      <c r="B33" s="28" t="s">
        <v>611</v>
      </c>
      <c r="C33" s="28" t="s">
        <v>130</v>
      </c>
      <c r="D33" s="28"/>
      <c r="E33" s="26" t="s">
        <v>147</v>
      </c>
      <c r="F33" s="26" t="s">
        <v>148</v>
      </c>
      <c r="G33" s="30" t="s">
        <v>701</v>
      </c>
      <c r="H33" s="26"/>
      <c r="I33" s="25"/>
      <c r="J33" s="26"/>
      <c r="K33" s="26"/>
    </row>
    <row r="34" spans="1:11" x14ac:dyDescent="0.2">
      <c r="A34" s="26" t="s">
        <v>134</v>
      </c>
      <c r="B34" s="28" t="s">
        <v>135</v>
      </c>
      <c r="C34" s="28" t="s">
        <v>136</v>
      </c>
      <c r="D34" s="28"/>
      <c r="E34" s="26" t="s">
        <v>153</v>
      </c>
      <c r="F34" s="26" t="s">
        <v>702</v>
      </c>
      <c r="G34" s="30" t="s">
        <v>154</v>
      </c>
      <c r="H34" s="26"/>
      <c r="I34" s="25"/>
      <c r="J34" s="26"/>
      <c r="K34" s="26"/>
    </row>
    <row r="35" spans="1:11" x14ac:dyDescent="0.2">
      <c r="A35" s="26" t="s">
        <v>139</v>
      </c>
      <c r="B35" s="28" t="s">
        <v>140</v>
      </c>
      <c r="C35" s="28" t="s">
        <v>141</v>
      </c>
      <c r="D35" s="28"/>
      <c r="E35" s="26" t="s">
        <v>158</v>
      </c>
      <c r="F35" s="26" t="s">
        <v>159</v>
      </c>
      <c r="G35" s="30" t="s">
        <v>703</v>
      </c>
      <c r="H35" s="26"/>
      <c r="I35" s="25"/>
      <c r="J35" s="26"/>
      <c r="K35" s="26"/>
    </row>
    <row r="36" spans="1:11" x14ac:dyDescent="0.2">
      <c r="A36" s="26" t="s">
        <v>145</v>
      </c>
      <c r="B36" s="28" t="s">
        <v>146</v>
      </c>
      <c r="C36" s="28" t="s">
        <v>612</v>
      </c>
      <c r="D36" s="28"/>
      <c r="E36" s="26" t="s">
        <v>163</v>
      </c>
      <c r="F36" s="26" t="s">
        <v>164</v>
      </c>
      <c r="G36" s="30" t="s">
        <v>704</v>
      </c>
      <c r="H36" s="26"/>
      <c r="I36" s="25"/>
      <c r="J36" s="26"/>
      <c r="K36" s="26"/>
    </row>
    <row r="37" spans="1:11" x14ac:dyDescent="0.2">
      <c r="A37" s="26" t="s">
        <v>150</v>
      </c>
      <c r="B37" s="28" t="s">
        <v>151</v>
      </c>
      <c r="C37" s="28" t="s">
        <v>152</v>
      </c>
      <c r="D37" s="28"/>
      <c r="E37" s="26" t="s">
        <v>168</v>
      </c>
      <c r="F37" s="26" t="s">
        <v>169</v>
      </c>
      <c r="G37" s="30" t="s">
        <v>705</v>
      </c>
      <c r="H37" s="26"/>
      <c r="I37" s="25"/>
      <c r="J37" s="26"/>
      <c r="K37" s="26"/>
    </row>
    <row r="38" spans="1:11" x14ac:dyDescent="0.2">
      <c r="A38" s="26" t="s">
        <v>155</v>
      </c>
      <c r="B38" s="28" t="s">
        <v>156</v>
      </c>
      <c r="C38" s="28" t="s">
        <v>157</v>
      </c>
      <c r="D38" s="28"/>
      <c r="E38" s="26" t="s">
        <v>172</v>
      </c>
      <c r="F38" s="26" t="s">
        <v>173</v>
      </c>
      <c r="G38" s="30" t="s">
        <v>174</v>
      </c>
      <c r="H38" s="26"/>
      <c r="I38" s="25"/>
      <c r="J38" s="26"/>
      <c r="K38" s="26"/>
    </row>
    <row r="39" spans="1:11" x14ac:dyDescent="0.2">
      <c r="A39" s="26" t="s">
        <v>160</v>
      </c>
      <c r="B39" s="28" t="s">
        <v>161</v>
      </c>
      <c r="C39" s="28" t="s">
        <v>162</v>
      </c>
      <c r="D39" s="28"/>
      <c r="E39" s="26" t="s">
        <v>176</v>
      </c>
      <c r="F39" s="26" t="s">
        <v>177</v>
      </c>
      <c r="G39" s="30" t="s">
        <v>706</v>
      </c>
      <c r="H39" s="26"/>
      <c r="I39" s="25"/>
      <c r="J39" s="26"/>
      <c r="K39" s="26"/>
    </row>
    <row r="40" spans="1:11" x14ac:dyDescent="0.2">
      <c r="A40" s="26" t="s">
        <v>166</v>
      </c>
      <c r="B40" s="28" t="s">
        <v>167</v>
      </c>
      <c r="C40" s="28"/>
      <c r="D40" s="28"/>
      <c r="E40" s="26" t="s">
        <v>180</v>
      </c>
      <c r="F40" s="26" t="s">
        <v>181</v>
      </c>
      <c r="G40" s="30" t="s">
        <v>707</v>
      </c>
      <c r="H40" s="26"/>
      <c r="I40" s="25"/>
      <c r="J40" s="26"/>
      <c r="K40" s="26"/>
    </row>
    <row r="41" spans="1:11" x14ac:dyDescent="0.2">
      <c r="A41" s="26" t="s">
        <v>170</v>
      </c>
      <c r="B41" s="28" t="s">
        <v>171</v>
      </c>
      <c r="C41" s="28" t="s">
        <v>613</v>
      </c>
      <c r="D41" s="28"/>
      <c r="E41" s="26" t="s">
        <v>184</v>
      </c>
      <c r="F41" s="26" t="s">
        <v>185</v>
      </c>
      <c r="G41" s="30" t="s">
        <v>708</v>
      </c>
      <c r="H41" s="26"/>
      <c r="I41" s="25"/>
      <c r="J41" s="26"/>
      <c r="K41" s="26"/>
    </row>
    <row r="42" spans="1:11" x14ac:dyDescent="0.2">
      <c r="A42" s="27" t="s">
        <v>175</v>
      </c>
      <c r="B42" s="28"/>
      <c r="C42" s="28"/>
      <c r="D42" s="28"/>
      <c r="E42" s="26" t="s">
        <v>189</v>
      </c>
      <c r="F42" s="26" t="s">
        <v>190</v>
      </c>
      <c r="G42" s="30" t="s">
        <v>709</v>
      </c>
      <c r="H42" s="26"/>
      <c r="I42" s="25"/>
      <c r="J42" s="26"/>
      <c r="K42" s="26"/>
    </row>
    <row r="43" spans="1:11" x14ac:dyDescent="0.2">
      <c r="A43" s="26" t="s">
        <v>178</v>
      </c>
      <c r="B43" s="28" t="s">
        <v>179</v>
      </c>
      <c r="C43" s="28" t="s">
        <v>179</v>
      </c>
      <c r="D43" s="28"/>
      <c r="E43" s="26" t="s">
        <v>194</v>
      </c>
      <c r="F43" s="26" t="s">
        <v>195</v>
      </c>
      <c r="G43" s="30" t="s">
        <v>710</v>
      </c>
      <c r="H43" s="26"/>
      <c r="I43" s="25"/>
      <c r="J43" s="26"/>
      <c r="K43" s="26"/>
    </row>
    <row r="44" spans="1:11" x14ac:dyDescent="0.2">
      <c r="A44" s="26" t="s">
        <v>182</v>
      </c>
      <c r="B44" s="28" t="s">
        <v>183</v>
      </c>
      <c r="C44" s="28" t="s">
        <v>614</v>
      </c>
      <c r="D44" s="28"/>
      <c r="E44" s="26" t="s">
        <v>199</v>
      </c>
      <c r="F44" s="26" t="s">
        <v>200</v>
      </c>
      <c r="G44" s="30" t="s">
        <v>711</v>
      </c>
      <c r="H44" s="26"/>
      <c r="I44" s="25"/>
      <c r="J44" s="26"/>
      <c r="K44" s="26"/>
    </row>
    <row r="45" spans="1:11" x14ac:dyDescent="0.2">
      <c r="A45" s="26" t="s">
        <v>186</v>
      </c>
      <c r="B45" s="28" t="s">
        <v>187</v>
      </c>
      <c r="C45" s="28" t="s">
        <v>188</v>
      </c>
      <c r="D45" s="28"/>
      <c r="E45" s="26" t="s">
        <v>203</v>
      </c>
      <c r="F45" s="26" t="s">
        <v>204</v>
      </c>
      <c r="G45" s="30" t="s">
        <v>712</v>
      </c>
      <c r="H45" s="26"/>
      <c r="I45" s="25"/>
      <c r="J45" s="26"/>
      <c r="K45" s="26"/>
    </row>
    <row r="46" spans="1:11" x14ac:dyDescent="0.2">
      <c r="A46" s="26" t="s">
        <v>191</v>
      </c>
      <c r="B46" s="28" t="s">
        <v>192</v>
      </c>
      <c r="C46" s="28" t="s">
        <v>193</v>
      </c>
      <c r="D46" s="28"/>
      <c r="E46" s="26" t="s">
        <v>208</v>
      </c>
      <c r="F46" s="26" t="s">
        <v>209</v>
      </c>
      <c r="G46" s="30" t="s">
        <v>713</v>
      </c>
      <c r="H46" s="26"/>
      <c r="I46" s="25"/>
      <c r="J46" s="26"/>
      <c r="K46" s="26"/>
    </row>
    <row r="47" spans="1:11" x14ac:dyDescent="0.2">
      <c r="A47" s="26" t="s">
        <v>196</v>
      </c>
      <c r="B47" s="28" t="s">
        <v>197</v>
      </c>
      <c r="C47" s="28" t="s">
        <v>198</v>
      </c>
      <c r="D47" s="28"/>
      <c r="E47" s="26" t="s">
        <v>213</v>
      </c>
      <c r="F47" s="26" t="s">
        <v>214</v>
      </c>
      <c r="G47" s="30" t="s">
        <v>215</v>
      </c>
      <c r="H47" s="26"/>
      <c r="I47" s="25"/>
      <c r="J47" s="26"/>
      <c r="K47" s="26"/>
    </row>
    <row r="48" spans="1:11" x14ac:dyDescent="0.2">
      <c r="A48" s="26" t="s">
        <v>201</v>
      </c>
      <c r="B48" s="28" t="s">
        <v>615</v>
      </c>
      <c r="C48" s="28" t="s">
        <v>202</v>
      </c>
      <c r="D48" s="28"/>
      <c r="E48" s="26" t="s">
        <v>219</v>
      </c>
      <c r="F48" s="26" t="s">
        <v>220</v>
      </c>
      <c r="G48" s="30" t="s">
        <v>714</v>
      </c>
      <c r="H48" s="26"/>
      <c r="I48" s="25"/>
      <c r="J48" s="26"/>
      <c r="K48" s="26"/>
    </row>
    <row r="49" spans="1:11" x14ac:dyDescent="0.2">
      <c r="A49" s="26" t="s">
        <v>205</v>
      </c>
      <c r="B49" s="28" t="s">
        <v>206</v>
      </c>
      <c r="C49" s="28" t="s">
        <v>207</v>
      </c>
      <c r="D49" s="28"/>
      <c r="E49" s="26" t="s">
        <v>224</v>
      </c>
      <c r="F49" s="26" t="s">
        <v>225</v>
      </c>
      <c r="G49" s="30" t="s">
        <v>715</v>
      </c>
      <c r="H49" s="26"/>
      <c r="I49" s="25"/>
      <c r="J49" s="26"/>
      <c r="K49" s="26"/>
    </row>
    <row r="50" spans="1:11" x14ac:dyDescent="0.2">
      <c r="A50" s="26" t="s">
        <v>210</v>
      </c>
      <c r="B50" s="28" t="s">
        <v>211</v>
      </c>
      <c r="C50" s="28" t="s">
        <v>212</v>
      </c>
      <c r="D50" s="28"/>
      <c r="E50" s="26" t="s">
        <v>228</v>
      </c>
      <c r="F50" s="26" t="s">
        <v>229</v>
      </c>
      <c r="G50" s="30" t="s">
        <v>716</v>
      </c>
      <c r="H50" s="26"/>
      <c r="I50" s="25"/>
      <c r="J50" s="26"/>
      <c r="K50" s="26"/>
    </row>
    <row r="51" spans="1:11" x14ac:dyDescent="0.2">
      <c r="A51" s="26" t="s">
        <v>216</v>
      </c>
      <c r="B51" s="28" t="s">
        <v>217</v>
      </c>
      <c r="C51" s="28" t="s">
        <v>218</v>
      </c>
      <c r="D51" s="28"/>
      <c r="E51" s="26" t="s">
        <v>232</v>
      </c>
      <c r="F51" s="26" t="s">
        <v>233</v>
      </c>
      <c r="G51" s="30" t="s">
        <v>717</v>
      </c>
      <c r="H51" s="26"/>
      <c r="I51" s="25"/>
      <c r="J51" s="26"/>
      <c r="K51" s="26"/>
    </row>
    <row r="52" spans="1:11" x14ac:dyDescent="0.2">
      <c r="A52" s="26" t="s">
        <v>221</v>
      </c>
      <c r="B52" s="28" t="s">
        <v>222</v>
      </c>
      <c r="C52" s="28" t="s">
        <v>223</v>
      </c>
      <c r="D52" s="28"/>
      <c r="E52" s="26" t="s">
        <v>237</v>
      </c>
      <c r="F52" s="26" t="s">
        <v>238</v>
      </c>
      <c r="G52" s="30" t="s">
        <v>718</v>
      </c>
      <c r="H52" s="26"/>
      <c r="I52" s="31"/>
      <c r="J52" s="31"/>
      <c r="K52" s="31"/>
    </row>
    <row r="53" spans="1:11" x14ac:dyDescent="0.2">
      <c r="A53" s="26" t="s">
        <v>226</v>
      </c>
      <c r="B53" s="28" t="s">
        <v>227</v>
      </c>
      <c r="C53" s="28" t="s">
        <v>616</v>
      </c>
      <c r="D53" s="28"/>
      <c r="E53" s="26" t="s">
        <v>240</v>
      </c>
      <c r="F53" s="26" t="s">
        <v>241</v>
      </c>
      <c r="G53" s="30" t="s">
        <v>719</v>
      </c>
      <c r="H53" s="26"/>
      <c r="I53" s="31"/>
      <c r="J53" s="31"/>
      <c r="K53" s="31"/>
    </row>
    <row r="54" spans="1:11" x14ac:dyDescent="0.2">
      <c r="A54" s="26" t="s">
        <v>230</v>
      </c>
      <c r="B54" s="28" t="s">
        <v>617</v>
      </c>
      <c r="C54" s="28" t="s">
        <v>231</v>
      </c>
      <c r="D54" s="28"/>
      <c r="E54" s="26" t="s">
        <v>243</v>
      </c>
      <c r="F54" s="26" t="s">
        <v>720</v>
      </c>
      <c r="G54" s="30" t="s">
        <v>244</v>
      </c>
      <c r="H54" s="26"/>
      <c r="I54" s="31"/>
      <c r="J54" s="31"/>
      <c r="K54" s="31"/>
    </row>
    <row r="55" spans="1:11" x14ac:dyDescent="0.2">
      <c r="A55" s="26" t="s">
        <v>234</v>
      </c>
      <c r="B55" s="28" t="s">
        <v>235</v>
      </c>
      <c r="C55" s="28" t="s">
        <v>236</v>
      </c>
      <c r="D55" s="28"/>
      <c r="E55" s="26" t="s">
        <v>247</v>
      </c>
      <c r="F55" s="26" t="s">
        <v>248</v>
      </c>
      <c r="G55" s="30" t="s">
        <v>249</v>
      </c>
      <c r="H55" s="26"/>
      <c r="I55" s="25"/>
      <c r="J55" s="26"/>
      <c r="K55" s="26"/>
    </row>
    <row r="56" spans="1:11" x14ac:dyDescent="0.2">
      <c r="A56" s="26" t="s">
        <v>618</v>
      </c>
      <c r="B56" s="28" t="s">
        <v>239</v>
      </c>
      <c r="C56" s="28"/>
      <c r="D56" s="28"/>
      <c r="E56" s="26" t="s">
        <v>253</v>
      </c>
      <c r="F56" s="26" t="s">
        <v>254</v>
      </c>
      <c r="G56" s="30" t="s">
        <v>255</v>
      </c>
      <c r="H56" s="26"/>
      <c r="I56" s="25"/>
      <c r="J56" s="26"/>
      <c r="K56" s="26"/>
    </row>
    <row r="57" spans="1:11" x14ac:dyDescent="0.2">
      <c r="A57" s="26" t="s">
        <v>619</v>
      </c>
      <c r="B57" s="28" t="s">
        <v>242</v>
      </c>
      <c r="C57" s="28"/>
      <c r="D57" s="28"/>
      <c r="E57" s="26" t="s">
        <v>258</v>
      </c>
      <c r="F57" s="26" t="s">
        <v>259</v>
      </c>
      <c r="G57" s="30" t="s">
        <v>260</v>
      </c>
      <c r="H57" s="26"/>
      <c r="I57" s="25"/>
      <c r="J57" s="26"/>
      <c r="K57" s="26"/>
    </row>
    <row r="58" spans="1:11" x14ac:dyDescent="0.2">
      <c r="A58" s="26" t="s">
        <v>245</v>
      </c>
      <c r="B58" s="28" t="s">
        <v>246</v>
      </c>
      <c r="C58" s="28" t="s">
        <v>620</v>
      </c>
      <c r="D58" s="28"/>
      <c r="E58" s="26" t="s">
        <v>264</v>
      </c>
      <c r="F58" s="26" t="s">
        <v>265</v>
      </c>
      <c r="G58" s="30" t="s">
        <v>266</v>
      </c>
      <c r="H58" s="26"/>
      <c r="I58" s="25"/>
      <c r="J58" s="26"/>
      <c r="K58" s="26"/>
    </row>
    <row r="59" spans="1:11" x14ac:dyDescent="0.2">
      <c r="A59" s="26" t="s">
        <v>250</v>
      </c>
      <c r="B59" s="28" t="s">
        <v>251</v>
      </c>
      <c r="C59" s="28" t="s">
        <v>252</v>
      </c>
      <c r="D59" s="28"/>
      <c r="E59" s="26" t="s">
        <v>270</v>
      </c>
      <c r="F59" s="26" t="s">
        <v>271</v>
      </c>
      <c r="G59" s="30" t="s">
        <v>721</v>
      </c>
      <c r="H59" s="26"/>
      <c r="I59" s="25"/>
      <c r="J59" s="26"/>
      <c r="K59" s="26"/>
    </row>
    <row r="60" spans="1:11" x14ac:dyDescent="0.2">
      <c r="A60" s="26" t="s">
        <v>256</v>
      </c>
      <c r="B60" s="28" t="s">
        <v>257</v>
      </c>
      <c r="C60" s="28" t="s">
        <v>621</v>
      </c>
      <c r="D60" s="28"/>
      <c r="E60" s="26" t="s">
        <v>274</v>
      </c>
      <c r="F60" s="26" t="s">
        <v>275</v>
      </c>
      <c r="G60" s="30" t="s">
        <v>276</v>
      </c>
      <c r="H60" s="26"/>
      <c r="I60" s="25"/>
      <c r="J60" s="26"/>
      <c r="K60" s="26"/>
    </row>
    <row r="61" spans="1:11" x14ac:dyDescent="0.2">
      <c r="A61" s="26" t="s">
        <v>261</v>
      </c>
      <c r="B61" s="28" t="s">
        <v>262</v>
      </c>
      <c r="C61" s="28" t="s">
        <v>263</v>
      </c>
      <c r="D61" s="28"/>
      <c r="E61" s="26" t="s">
        <v>280</v>
      </c>
      <c r="F61" s="26" t="s">
        <v>281</v>
      </c>
      <c r="G61" s="30" t="s">
        <v>282</v>
      </c>
      <c r="H61" s="26"/>
      <c r="I61" s="25"/>
      <c r="J61" s="26"/>
      <c r="K61" s="26"/>
    </row>
    <row r="62" spans="1:11" x14ac:dyDescent="0.2">
      <c r="A62" s="26" t="s">
        <v>267</v>
      </c>
      <c r="B62" s="28" t="s">
        <v>268</v>
      </c>
      <c r="C62" s="28" t="s">
        <v>269</v>
      </c>
      <c r="D62" s="28"/>
      <c r="E62" s="26" t="s">
        <v>285</v>
      </c>
      <c r="F62" s="26" t="s">
        <v>722</v>
      </c>
      <c r="G62" s="30" t="s">
        <v>286</v>
      </c>
      <c r="H62" s="26"/>
      <c r="I62" s="25"/>
      <c r="J62" s="26"/>
      <c r="K62" s="26"/>
    </row>
    <row r="63" spans="1:11" x14ac:dyDescent="0.2">
      <c r="A63" s="26" t="s">
        <v>272</v>
      </c>
      <c r="B63" s="28" t="s">
        <v>273</v>
      </c>
      <c r="C63" s="28" t="s">
        <v>622</v>
      </c>
      <c r="D63" s="28"/>
      <c r="E63" s="26" t="s">
        <v>290</v>
      </c>
      <c r="F63" s="26" t="s">
        <v>291</v>
      </c>
      <c r="G63" s="30" t="s">
        <v>292</v>
      </c>
      <c r="H63" s="26"/>
      <c r="I63" s="25"/>
      <c r="J63" s="26"/>
      <c r="K63" s="26"/>
    </row>
    <row r="64" spans="1:11" x14ac:dyDescent="0.2">
      <c r="A64" s="26" t="s">
        <v>484</v>
      </c>
      <c r="B64" s="28" t="s">
        <v>485</v>
      </c>
      <c r="C64" s="28" t="s">
        <v>623</v>
      </c>
      <c r="D64" s="28"/>
      <c r="E64" s="26" t="s">
        <v>295</v>
      </c>
      <c r="F64" s="26" t="s">
        <v>723</v>
      </c>
      <c r="G64" s="30" t="s">
        <v>296</v>
      </c>
      <c r="H64" s="26"/>
      <c r="I64" s="25"/>
      <c r="J64" s="26"/>
      <c r="K64" s="26"/>
    </row>
    <row r="65" spans="1:11" x14ac:dyDescent="0.2">
      <c r="A65" s="26" t="s">
        <v>277</v>
      </c>
      <c r="B65" s="28" t="s">
        <v>278</v>
      </c>
      <c r="C65" s="28" t="s">
        <v>279</v>
      </c>
      <c r="D65" s="28"/>
      <c r="E65" s="26" t="s">
        <v>299</v>
      </c>
      <c r="F65" s="26" t="s">
        <v>300</v>
      </c>
      <c r="G65" s="30" t="s">
        <v>301</v>
      </c>
      <c r="H65" s="26"/>
      <c r="I65" s="25"/>
      <c r="J65" s="26"/>
      <c r="K65" s="26"/>
    </row>
    <row r="66" spans="1:11" x14ac:dyDescent="0.2">
      <c r="A66" s="26" t="s">
        <v>283</v>
      </c>
      <c r="B66" s="28" t="s">
        <v>284</v>
      </c>
      <c r="C66" s="28" t="s">
        <v>624</v>
      </c>
      <c r="D66" s="28"/>
      <c r="E66" s="26" t="s">
        <v>724</v>
      </c>
      <c r="F66" s="26" t="s">
        <v>725</v>
      </c>
      <c r="G66" s="30" t="s">
        <v>717</v>
      </c>
      <c r="H66" s="26"/>
      <c r="I66" s="25"/>
      <c r="J66" s="26"/>
      <c r="K66" s="26"/>
    </row>
    <row r="67" spans="1:11" x14ac:dyDescent="0.2">
      <c r="A67" s="26" t="s">
        <v>287</v>
      </c>
      <c r="B67" s="28" t="s">
        <v>288</v>
      </c>
      <c r="C67" s="28" t="s">
        <v>289</v>
      </c>
      <c r="D67" s="28"/>
      <c r="E67" s="26" t="s">
        <v>302</v>
      </c>
      <c r="F67" s="26" t="s">
        <v>303</v>
      </c>
      <c r="G67" s="30" t="s">
        <v>304</v>
      </c>
      <c r="H67" s="26"/>
      <c r="I67" s="25"/>
      <c r="J67" s="26"/>
      <c r="K67" s="26"/>
    </row>
    <row r="68" spans="1:11" x14ac:dyDescent="0.2">
      <c r="A68" s="26" t="s">
        <v>293</v>
      </c>
      <c r="B68" s="28" t="s">
        <v>294</v>
      </c>
      <c r="C68" s="28" t="s">
        <v>625</v>
      </c>
      <c r="D68" s="28"/>
      <c r="E68" s="26" t="s">
        <v>308</v>
      </c>
      <c r="F68" s="26" t="s">
        <v>309</v>
      </c>
      <c r="G68" s="30" t="s">
        <v>726</v>
      </c>
      <c r="H68" s="26"/>
      <c r="I68" s="25"/>
      <c r="J68" s="26"/>
      <c r="K68" s="26"/>
    </row>
    <row r="69" spans="1:11" x14ac:dyDescent="0.2">
      <c r="A69" s="26" t="s">
        <v>297</v>
      </c>
      <c r="B69" s="28" t="s">
        <v>626</v>
      </c>
      <c r="C69" s="28" t="s">
        <v>298</v>
      </c>
      <c r="D69" s="28"/>
      <c r="E69" s="26" t="s">
        <v>313</v>
      </c>
      <c r="F69" s="26" t="s">
        <v>314</v>
      </c>
      <c r="G69" s="30" t="s">
        <v>315</v>
      </c>
      <c r="H69" s="26"/>
      <c r="I69" s="25"/>
      <c r="J69" s="26"/>
      <c r="K69" s="26"/>
    </row>
    <row r="70" spans="1:11" x14ac:dyDescent="0.2">
      <c r="A70" s="26" t="s">
        <v>510</v>
      </c>
      <c r="B70" s="28" t="s">
        <v>511</v>
      </c>
      <c r="C70" s="28" t="s">
        <v>512</v>
      </c>
      <c r="D70" s="28"/>
      <c r="E70" s="26" t="s">
        <v>318</v>
      </c>
      <c r="F70" s="26" t="s">
        <v>319</v>
      </c>
      <c r="G70" s="30" t="s">
        <v>320</v>
      </c>
      <c r="H70" s="26"/>
      <c r="I70" s="25"/>
      <c r="J70" s="26"/>
      <c r="K70" s="26"/>
    </row>
    <row r="71" spans="1:11" x14ac:dyDescent="0.2">
      <c r="A71" s="26" t="s">
        <v>627</v>
      </c>
      <c r="B71" s="28" t="s">
        <v>628</v>
      </c>
      <c r="C71" s="28" t="s">
        <v>629</v>
      </c>
      <c r="D71" s="28"/>
      <c r="E71" s="26" t="s">
        <v>727</v>
      </c>
      <c r="F71" s="26" t="s">
        <v>728</v>
      </c>
      <c r="G71" s="30" t="s">
        <v>729</v>
      </c>
      <c r="H71" s="26"/>
      <c r="I71" s="25"/>
      <c r="J71" s="26"/>
      <c r="K71" s="26"/>
    </row>
    <row r="72" spans="1:11" x14ac:dyDescent="0.2">
      <c r="A72" s="26" t="s">
        <v>535</v>
      </c>
      <c r="B72" s="28" t="s">
        <v>536</v>
      </c>
      <c r="C72" s="28" t="s">
        <v>537</v>
      </c>
      <c r="D72" s="28"/>
      <c r="E72" s="26" t="s">
        <v>323</v>
      </c>
      <c r="F72" s="26" t="s">
        <v>324</v>
      </c>
      <c r="G72" s="30" t="s">
        <v>325</v>
      </c>
      <c r="H72" s="26"/>
      <c r="I72" s="25"/>
      <c r="J72" s="26"/>
      <c r="K72" s="26"/>
    </row>
    <row r="73" spans="1:11" x14ac:dyDescent="0.2">
      <c r="A73" s="26" t="s">
        <v>305</v>
      </c>
      <c r="B73" s="28" t="s">
        <v>306</v>
      </c>
      <c r="C73" s="28" t="s">
        <v>307</v>
      </c>
      <c r="D73" s="28"/>
      <c r="E73" s="27" t="s">
        <v>327</v>
      </c>
      <c r="F73" s="26"/>
      <c r="G73" s="30"/>
      <c r="H73" s="26"/>
      <c r="I73" s="25"/>
      <c r="J73" s="26"/>
      <c r="K73" s="26"/>
    </row>
    <row r="74" spans="1:11" x14ac:dyDescent="0.2">
      <c r="A74" s="26" t="s">
        <v>310</v>
      </c>
      <c r="B74" s="28" t="s">
        <v>311</v>
      </c>
      <c r="C74" s="28" t="s">
        <v>312</v>
      </c>
      <c r="D74" s="28"/>
      <c r="E74" s="26" t="s">
        <v>328</v>
      </c>
      <c r="F74" s="26" t="s">
        <v>329</v>
      </c>
      <c r="G74" s="30" t="s">
        <v>330</v>
      </c>
      <c r="H74" s="26"/>
      <c r="I74" s="25"/>
      <c r="J74" s="26"/>
      <c r="K74" s="26"/>
    </row>
    <row r="75" spans="1:11" x14ac:dyDescent="0.2">
      <c r="A75" s="26" t="s">
        <v>316</v>
      </c>
      <c r="B75" s="28" t="s">
        <v>1382</v>
      </c>
      <c r="C75" s="28" t="s">
        <v>317</v>
      </c>
      <c r="D75" s="28"/>
      <c r="E75" s="26" t="s">
        <v>331</v>
      </c>
      <c r="F75" s="26" t="s">
        <v>332</v>
      </c>
      <c r="G75" s="30" t="s">
        <v>333</v>
      </c>
      <c r="H75" s="26"/>
      <c r="I75" s="25"/>
      <c r="J75" s="26"/>
      <c r="K75" s="26"/>
    </row>
    <row r="76" spans="1:11" x14ac:dyDescent="0.2">
      <c r="A76" s="26" t="s">
        <v>321</v>
      </c>
      <c r="B76" s="28" t="s">
        <v>630</v>
      </c>
      <c r="C76" s="28" t="s">
        <v>322</v>
      </c>
      <c r="D76" s="28"/>
      <c r="E76" s="26" t="s">
        <v>334</v>
      </c>
      <c r="F76" s="26" t="s">
        <v>335</v>
      </c>
      <c r="G76" s="30" t="s">
        <v>336</v>
      </c>
      <c r="H76" s="26"/>
      <c r="I76" s="25"/>
      <c r="J76" s="26"/>
      <c r="K76" s="26"/>
    </row>
    <row r="77" spans="1:11" x14ac:dyDescent="0.2">
      <c r="A77" s="27" t="s">
        <v>744</v>
      </c>
      <c r="B77" s="28"/>
      <c r="C77" s="28"/>
      <c r="D77" s="28"/>
      <c r="E77" s="26" t="s">
        <v>337</v>
      </c>
      <c r="F77" s="26" t="s">
        <v>338</v>
      </c>
      <c r="G77" s="30" t="s">
        <v>339</v>
      </c>
      <c r="H77" s="26"/>
      <c r="I77" s="25"/>
      <c r="J77" s="26"/>
      <c r="K77" s="26"/>
    </row>
    <row r="78" spans="1:11" x14ac:dyDescent="0.2">
      <c r="A78" s="26" t="s">
        <v>745</v>
      </c>
      <c r="B78" s="28" t="s">
        <v>746</v>
      </c>
      <c r="C78" s="28" t="s">
        <v>747</v>
      </c>
      <c r="D78" s="28"/>
      <c r="E78" s="26" t="s">
        <v>340</v>
      </c>
      <c r="F78" s="26" t="s">
        <v>341</v>
      </c>
      <c r="G78" s="30" t="s">
        <v>342</v>
      </c>
      <c r="H78" s="26"/>
      <c r="I78" s="25"/>
      <c r="J78" s="26"/>
      <c r="K78" s="26"/>
    </row>
    <row r="79" spans="1:11" x14ac:dyDescent="0.2">
      <c r="A79" s="26" t="s">
        <v>748</v>
      </c>
      <c r="B79" s="28" t="s">
        <v>749</v>
      </c>
      <c r="C79" s="28" t="s">
        <v>750</v>
      </c>
      <c r="D79" s="28"/>
      <c r="E79" s="26" t="s">
        <v>343</v>
      </c>
      <c r="F79" s="26" t="s">
        <v>344</v>
      </c>
      <c r="G79" s="30" t="s">
        <v>345</v>
      </c>
      <c r="H79" s="26"/>
      <c r="I79" s="25"/>
      <c r="J79" s="26"/>
      <c r="K79" s="26"/>
    </row>
    <row r="80" spans="1:11" x14ac:dyDescent="0.2">
      <c r="A80" s="26" t="s">
        <v>751</v>
      </c>
      <c r="B80" s="28" t="s">
        <v>752</v>
      </c>
      <c r="C80" s="28"/>
      <c r="D80" s="28"/>
      <c r="E80" s="26" t="s">
        <v>346</v>
      </c>
      <c r="F80" s="26" t="s">
        <v>347</v>
      </c>
      <c r="G80" s="30" t="s">
        <v>348</v>
      </c>
      <c r="H80" s="26"/>
      <c r="I80" s="25"/>
      <c r="J80" s="26"/>
      <c r="K80" s="26"/>
    </row>
    <row r="81" spans="1:11" x14ac:dyDescent="0.2">
      <c r="A81" s="26" t="s">
        <v>753</v>
      </c>
      <c r="B81" s="28" t="s">
        <v>754</v>
      </c>
      <c r="C81" s="28" t="s">
        <v>755</v>
      </c>
      <c r="D81" s="28"/>
      <c r="E81" s="26" t="s">
        <v>349</v>
      </c>
      <c r="F81" s="26" t="s">
        <v>350</v>
      </c>
      <c r="G81" s="30" t="s">
        <v>730</v>
      </c>
      <c r="H81" s="26"/>
      <c r="I81" s="25"/>
      <c r="J81" s="26"/>
      <c r="K81" s="26"/>
    </row>
    <row r="82" spans="1:11" x14ac:dyDescent="0.2">
      <c r="A82" s="26" t="s">
        <v>756</v>
      </c>
      <c r="B82" s="28" t="s">
        <v>757</v>
      </c>
      <c r="C82" s="28" t="s">
        <v>758</v>
      </c>
      <c r="D82" s="28"/>
      <c r="E82" s="26" t="s">
        <v>351</v>
      </c>
      <c r="F82" s="26" t="s">
        <v>352</v>
      </c>
      <c r="G82" s="30" t="s">
        <v>353</v>
      </c>
      <c r="H82" s="26"/>
      <c r="I82" s="25"/>
      <c r="J82" s="26"/>
      <c r="K82" s="26"/>
    </row>
    <row r="83" spans="1:11" x14ac:dyDescent="0.2">
      <c r="A83" s="26" t="s">
        <v>759</v>
      </c>
      <c r="B83" s="28" t="s">
        <v>760</v>
      </c>
      <c r="C83" s="28" t="s">
        <v>761</v>
      </c>
      <c r="D83" s="28"/>
      <c r="E83" s="26" t="s">
        <v>354</v>
      </c>
      <c r="F83" s="26" t="s">
        <v>355</v>
      </c>
      <c r="G83" s="30" t="s">
        <v>356</v>
      </c>
      <c r="H83" s="26"/>
      <c r="I83" s="25"/>
      <c r="J83" s="26"/>
      <c r="K83" s="26"/>
    </row>
    <row r="84" spans="1:11" x14ac:dyDescent="0.2">
      <c r="A84" s="26" t="s">
        <v>762</v>
      </c>
      <c r="B84" s="28" t="s">
        <v>763</v>
      </c>
      <c r="C84" s="28" t="s">
        <v>764</v>
      </c>
      <c r="D84" s="28"/>
      <c r="E84" s="26" t="s">
        <v>360</v>
      </c>
      <c r="F84" s="26" t="s">
        <v>361</v>
      </c>
      <c r="G84" s="30" t="s">
        <v>362</v>
      </c>
      <c r="H84" s="26"/>
      <c r="I84" s="25"/>
      <c r="J84" s="26"/>
      <c r="K84" s="26"/>
    </row>
    <row r="85" spans="1:11" x14ac:dyDescent="0.2">
      <c r="A85" s="26" t="s">
        <v>40</v>
      </c>
      <c r="B85" s="28" t="s">
        <v>41</v>
      </c>
      <c r="C85" s="28" t="s">
        <v>42</v>
      </c>
      <c r="D85" s="28"/>
      <c r="E85" s="26" t="s">
        <v>363</v>
      </c>
      <c r="F85" s="26" t="s">
        <v>364</v>
      </c>
      <c r="G85" s="30" t="s">
        <v>731</v>
      </c>
      <c r="H85" s="26"/>
      <c r="I85" s="25"/>
      <c r="J85" s="26"/>
      <c r="K85" s="26"/>
    </row>
    <row r="86" spans="1:11" x14ac:dyDescent="0.2">
      <c r="A86" s="26" t="s">
        <v>765</v>
      </c>
      <c r="B86" s="28" t="s">
        <v>766</v>
      </c>
      <c r="C86" s="28" t="s">
        <v>767</v>
      </c>
      <c r="D86" s="28"/>
      <c r="E86" s="26" t="s">
        <v>365</v>
      </c>
      <c r="F86" s="26" t="s">
        <v>366</v>
      </c>
      <c r="G86" s="30" t="s">
        <v>367</v>
      </c>
      <c r="H86" s="26"/>
      <c r="I86" s="25"/>
      <c r="J86" s="26"/>
      <c r="K86" s="26"/>
    </row>
    <row r="87" spans="1:11" x14ac:dyDescent="0.2">
      <c r="A87" s="26" t="s">
        <v>768</v>
      </c>
      <c r="B87" s="28" t="s">
        <v>769</v>
      </c>
      <c r="C87" s="28" t="s">
        <v>770</v>
      </c>
      <c r="D87" s="28"/>
      <c r="E87" s="26" t="s">
        <v>368</v>
      </c>
      <c r="F87" s="26" t="s">
        <v>369</v>
      </c>
      <c r="G87" s="30" t="s">
        <v>370</v>
      </c>
      <c r="H87" s="26"/>
      <c r="I87" s="25"/>
      <c r="J87" s="26"/>
      <c r="K87" s="26"/>
    </row>
    <row r="88" spans="1:11" x14ac:dyDescent="0.2">
      <c r="A88" s="26" t="s">
        <v>771</v>
      </c>
      <c r="B88" s="28" t="s">
        <v>772</v>
      </c>
      <c r="C88" s="28" t="s">
        <v>773</v>
      </c>
      <c r="D88" s="28"/>
      <c r="E88" s="26" t="s">
        <v>371</v>
      </c>
      <c r="F88" s="26" t="s">
        <v>372</v>
      </c>
      <c r="G88" s="30" t="s">
        <v>373</v>
      </c>
      <c r="H88" s="26"/>
      <c r="I88" s="25"/>
      <c r="J88" s="26"/>
      <c r="K88" s="26"/>
    </row>
    <row r="89" spans="1:11" x14ac:dyDescent="0.2">
      <c r="A89" s="26" t="s">
        <v>774</v>
      </c>
      <c r="B89" s="28" t="s">
        <v>775</v>
      </c>
      <c r="C89" s="28"/>
      <c r="D89" s="28"/>
      <c r="E89" s="26" t="s">
        <v>374</v>
      </c>
      <c r="F89" s="26" t="s">
        <v>375</v>
      </c>
      <c r="G89" s="30" t="s">
        <v>376</v>
      </c>
      <c r="H89" s="26"/>
      <c r="I89" s="25"/>
      <c r="J89" s="26"/>
      <c r="K89" s="26"/>
    </row>
    <row r="90" spans="1:11" x14ac:dyDescent="0.2">
      <c r="A90" s="26" t="s">
        <v>776</v>
      </c>
      <c r="B90" s="28" t="s">
        <v>777</v>
      </c>
      <c r="C90" s="28" t="s">
        <v>747</v>
      </c>
      <c r="D90" s="28"/>
      <c r="E90" s="26" t="s">
        <v>377</v>
      </c>
      <c r="F90" s="26" t="s">
        <v>378</v>
      </c>
      <c r="G90" s="30" t="s">
        <v>379</v>
      </c>
      <c r="H90" s="26"/>
      <c r="I90" s="25"/>
      <c r="J90" s="26"/>
      <c r="K90" s="26"/>
    </row>
    <row r="91" spans="1:11" x14ac:dyDescent="0.2">
      <c r="A91" s="26" t="s">
        <v>778</v>
      </c>
      <c r="B91" s="28" t="s">
        <v>779</v>
      </c>
      <c r="C91" s="28" t="s">
        <v>780</v>
      </c>
      <c r="D91" s="28"/>
      <c r="E91" s="26" t="s">
        <v>380</v>
      </c>
      <c r="F91" s="26" t="s">
        <v>381</v>
      </c>
      <c r="G91" s="30" t="s">
        <v>382</v>
      </c>
      <c r="H91" s="26"/>
      <c r="I91" s="25"/>
      <c r="J91" s="26"/>
      <c r="K91" s="26"/>
    </row>
    <row r="92" spans="1:11" x14ac:dyDescent="0.2">
      <c r="A92" s="26" t="s">
        <v>781</v>
      </c>
      <c r="B92" s="28" t="s">
        <v>782</v>
      </c>
      <c r="C92" s="28" t="s">
        <v>783</v>
      </c>
      <c r="D92" s="28"/>
      <c r="E92" s="26" t="s">
        <v>383</v>
      </c>
      <c r="F92" s="26" t="s">
        <v>384</v>
      </c>
      <c r="G92" s="30" t="s">
        <v>385</v>
      </c>
      <c r="H92" s="26"/>
      <c r="I92" s="25"/>
      <c r="J92" s="26"/>
      <c r="K92" s="26"/>
    </row>
    <row r="93" spans="1:11" x14ac:dyDescent="0.2">
      <c r="A93" s="26" t="s">
        <v>784</v>
      </c>
      <c r="B93" s="28" t="s">
        <v>785</v>
      </c>
      <c r="C93" s="28"/>
      <c r="D93" s="28"/>
      <c r="E93" s="26" t="s">
        <v>386</v>
      </c>
      <c r="F93" s="26" t="s">
        <v>387</v>
      </c>
      <c r="G93" s="30" t="s">
        <v>388</v>
      </c>
      <c r="H93" s="26"/>
      <c r="I93" s="25"/>
      <c r="J93" s="26"/>
      <c r="K93" s="26"/>
    </row>
    <row r="94" spans="1:11" x14ac:dyDescent="0.2">
      <c r="A94" s="26" t="s">
        <v>786</v>
      </c>
      <c r="B94" s="28" t="s">
        <v>787</v>
      </c>
      <c r="C94" s="28"/>
      <c r="D94" s="28"/>
      <c r="E94" s="26" t="s">
        <v>389</v>
      </c>
      <c r="F94" s="26" t="s">
        <v>390</v>
      </c>
      <c r="G94" s="30" t="s">
        <v>391</v>
      </c>
      <c r="H94" s="26"/>
      <c r="I94" s="25"/>
      <c r="J94" s="26"/>
      <c r="K94" s="26"/>
    </row>
    <row r="95" spans="1:11" x14ac:dyDescent="0.2">
      <c r="A95" s="26" t="s">
        <v>788</v>
      </c>
      <c r="B95" s="28" t="s">
        <v>789</v>
      </c>
      <c r="C95" s="28" t="s">
        <v>790</v>
      </c>
      <c r="D95" s="28"/>
      <c r="E95" s="26" t="s">
        <v>392</v>
      </c>
      <c r="F95" s="26" t="s">
        <v>393</v>
      </c>
      <c r="G95" s="30" t="s">
        <v>394</v>
      </c>
      <c r="H95" s="26"/>
      <c r="I95" s="25"/>
      <c r="J95" s="26"/>
      <c r="K95" s="26"/>
    </row>
    <row r="96" spans="1:11" x14ac:dyDescent="0.2">
      <c r="A96" s="26" t="s">
        <v>791</v>
      </c>
      <c r="B96" s="28" t="s">
        <v>792</v>
      </c>
      <c r="C96" s="28"/>
      <c r="D96" s="28"/>
      <c r="E96" s="26" t="s">
        <v>395</v>
      </c>
      <c r="F96" s="26" t="s">
        <v>396</v>
      </c>
      <c r="G96" s="30" t="s">
        <v>397</v>
      </c>
      <c r="H96" s="26"/>
      <c r="I96" s="25"/>
      <c r="J96" s="26"/>
      <c r="K96" s="26"/>
    </row>
    <row r="97" spans="1:11" x14ac:dyDescent="0.2">
      <c r="A97" s="26" t="s">
        <v>793</v>
      </c>
      <c r="B97" s="28" t="s">
        <v>794</v>
      </c>
      <c r="C97" s="28" t="s">
        <v>795</v>
      </c>
      <c r="D97" s="28"/>
      <c r="E97" s="26" t="s">
        <v>401</v>
      </c>
      <c r="F97" s="26" t="s">
        <v>402</v>
      </c>
      <c r="G97" s="30" t="s">
        <v>403</v>
      </c>
      <c r="H97" s="26"/>
      <c r="I97" s="25"/>
      <c r="J97" s="26"/>
      <c r="K97" s="26"/>
    </row>
    <row r="98" spans="1:11" x14ac:dyDescent="0.2">
      <c r="A98" s="26" t="s">
        <v>796</v>
      </c>
      <c r="B98" s="28" t="s">
        <v>797</v>
      </c>
      <c r="C98" s="28" t="s">
        <v>798</v>
      </c>
      <c r="D98" s="28"/>
      <c r="E98" s="26" t="s">
        <v>404</v>
      </c>
      <c r="F98" s="26" t="s">
        <v>405</v>
      </c>
      <c r="G98" s="30" t="s">
        <v>406</v>
      </c>
      <c r="H98" s="26"/>
      <c r="I98" s="25"/>
      <c r="J98" s="26"/>
      <c r="K98" s="26"/>
    </row>
    <row r="99" spans="1:11" x14ac:dyDescent="0.2">
      <c r="A99" s="26" t="s">
        <v>799</v>
      </c>
      <c r="B99" s="28" t="s">
        <v>800</v>
      </c>
      <c r="C99" s="28" t="s">
        <v>801</v>
      </c>
      <c r="D99" s="28"/>
      <c r="E99" s="26" t="s">
        <v>407</v>
      </c>
      <c r="F99" s="26" t="s">
        <v>408</v>
      </c>
      <c r="G99" s="30" t="s">
        <v>409</v>
      </c>
      <c r="H99" s="26"/>
      <c r="I99" s="25"/>
      <c r="J99" s="26"/>
      <c r="K99" s="26"/>
    </row>
    <row r="100" spans="1:11" x14ac:dyDescent="0.2">
      <c r="A100" s="26" t="s">
        <v>802</v>
      </c>
      <c r="B100" s="28" t="s">
        <v>803</v>
      </c>
      <c r="C100" s="28"/>
      <c r="D100" s="28"/>
      <c r="E100" s="26" t="s">
        <v>410</v>
      </c>
      <c r="F100" s="26" t="s">
        <v>411</v>
      </c>
      <c r="G100" s="30" t="s">
        <v>412</v>
      </c>
      <c r="H100" s="26"/>
      <c r="I100" s="25"/>
      <c r="J100" s="26"/>
      <c r="K100" s="26"/>
    </row>
    <row r="101" spans="1:11" x14ac:dyDescent="0.2">
      <c r="A101" s="26" t="s">
        <v>804</v>
      </c>
      <c r="B101" s="28" t="s">
        <v>805</v>
      </c>
      <c r="C101" s="28" t="s">
        <v>806</v>
      </c>
      <c r="D101" s="28"/>
      <c r="E101" s="26" t="s">
        <v>413</v>
      </c>
      <c r="F101" s="26" t="s">
        <v>414</v>
      </c>
      <c r="G101" s="30" t="s">
        <v>415</v>
      </c>
      <c r="H101" s="26"/>
      <c r="I101" s="25"/>
      <c r="J101" s="26"/>
      <c r="K101" s="26"/>
    </row>
    <row r="102" spans="1:11" x14ac:dyDescent="0.2">
      <c r="A102" s="26" t="s">
        <v>807</v>
      </c>
      <c r="B102" s="32" t="s">
        <v>808</v>
      </c>
      <c r="C102" s="32" t="s">
        <v>809</v>
      </c>
      <c r="D102" s="28"/>
      <c r="E102" s="26" t="s">
        <v>416</v>
      </c>
      <c r="F102" s="26" t="s">
        <v>417</v>
      </c>
      <c r="G102" s="30" t="s">
        <v>418</v>
      </c>
      <c r="H102" s="26"/>
      <c r="I102" s="25"/>
      <c r="J102" s="26"/>
      <c r="K102" s="26"/>
    </row>
    <row r="103" spans="1:11" x14ac:dyDescent="0.2">
      <c r="A103" s="26" t="s">
        <v>810</v>
      </c>
      <c r="B103" s="28" t="s">
        <v>811</v>
      </c>
      <c r="C103" s="28" t="s">
        <v>812</v>
      </c>
      <c r="D103" s="28"/>
      <c r="E103" s="26" t="s">
        <v>419</v>
      </c>
      <c r="F103" s="26" t="s">
        <v>732</v>
      </c>
      <c r="G103" s="30" t="s">
        <v>420</v>
      </c>
      <c r="H103" s="26"/>
      <c r="I103" s="25"/>
      <c r="J103" s="26"/>
      <c r="K103" s="26"/>
    </row>
    <row r="104" spans="1:11" x14ac:dyDescent="0.2">
      <c r="A104" s="26" t="s">
        <v>813</v>
      </c>
      <c r="B104" s="28" t="s">
        <v>814</v>
      </c>
      <c r="C104" s="28" t="s">
        <v>815</v>
      </c>
      <c r="D104" s="28"/>
      <c r="E104" s="26" t="s">
        <v>421</v>
      </c>
      <c r="F104" s="26" t="s">
        <v>733</v>
      </c>
      <c r="G104" s="30" t="s">
        <v>422</v>
      </c>
      <c r="H104" s="26"/>
      <c r="I104" s="25"/>
      <c r="J104" s="26"/>
      <c r="K104" s="26"/>
    </row>
    <row r="105" spans="1:11" x14ac:dyDescent="0.2">
      <c r="A105" s="26" t="s">
        <v>816</v>
      </c>
      <c r="B105" s="28" t="s">
        <v>817</v>
      </c>
      <c r="C105" s="28" t="s">
        <v>818</v>
      </c>
      <c r="D105" s="28"/>
      <c r="E105" s="26" t="s">
        <v>423</v>
      </c>
      <c r="F105" s="26" t="s">
        <v>424</v>
      </c>
      <c r="G105" s="30" t="s">
        <v>425</v>
      </c>
      <c r="H105" s="26"/>
      <c r="I105" s="25"/>
      <c r="J105" s="26"/>
      <c r="K105" s="26"/>
    </row>
    <row r="106" spans="1:11" x14ac:dyDescent="0.2">
      <c r="A106" s="26" t="s">
        <v>819</v>
      </c>
      <c r="B106" s="28" t="s">
        <v>820</v>
      </c>
      <c r="C106" s="28" t="s">
        <v>821</v>
      </c>
      <c r="D106" s="28"/>
      <c r="E106" s="26" t="s">
        <v>426</v>
      </c>
      <c r="F106" s="26" t="s">
        <v>427</v>
      </c>
      <c r="G106" s="30" t="s">
        <v>428</v>
      </c>
      <c r="H106" s="26"/>
      <c r="I106" s="25"/>
      <c r="J106" s="26"/>
      <c r="K106" s="26"/>
    </row>
    <row r="107" spans="1:11" x14ac:dyDescent="0.2">
      <c r="A107" s="26" t="s">
        <v>822</v>
      </c>
      <c r="B107" s="28" t="s">
        <v>823</v>
      </c>
      <c r="C107" s="28" t="s">
        <v>824</v>
      </c>
      <c r="D107" s="28"/>
      <c r="E107" s="26" t="s">
        <v>429</v>
      </c>
      <c r="F107" s="26" t="s">
        <v>430</v>
      </c>
      <c r="G107" s="30" t="s">
        <v>734</v>
      </c>
      <c r="H107" s="26"/>
      <c r="I107" s="25"/>
      <c r="J107" s="26"/>
      <c r="K107" s="26"/>
    </row>
    <row r="108" spans="1:11" x14ac:dyDescent="0.2">
      <c r="A108" s="26" t="s">
        <v>825</v>
      </c>
      <c r="B108" s="28" t="s">
        <v>826</v>
      </c>
      <c r="C108" s="28" t="s">
        <v>827</v>
      </c>
      <c r="D108" s="28"/>
      <c r="E108" s="26" t="s">
        <v>735</v>
      </c>
      <c r="F108" s="26" t="s">
        <v>736</v>
      </c>
      <c r="G108" s="30" t="s">
        <v>737</v>
      </c>
      <c r="H108" s="26"/>
      <c r="I108" s="25"/>
      <c r="J108" s="26"/>
      <c r="K108" s="26"/>
    </row>
    <row r="109" spans="1:11" x14ac:dyDescent="0.2">
      <c r="A109" s="26" t="s">
        <v>828</v>
      </c>
      <c r="B109" s="28" t="s">
        <v>829</v>
      </c>
      <c r="C109" s="28"/>
      <c r="D109" s="28"/>
      <c r="E109" s="26" t="s">
        <v>738</v>
      </c>
      <c r="F109" s="26" t="s">
        <v>739</v>
      </c>
      <c r="G109" s="30" t="s">
        <v>740</v>
      </c>
      <c r="H109" s="26"/>
      <c r="I109" s="25"/>
      <c r="J109" s="26"/>
      <c r="K109" s="26"/>
    </row>
    <row r="110" spans="1:11" x14ac:dyDescent="0.2">
      <c r="A110" s="26" t="s">
        <v>830</v>
      </c>
      <c r="B110" s="28" t="s">
        <v>831</v>
      </c>
      <c r="C110" s="28" t="s">
        <v>832</v>
      </c>
      <c r="D110" s="28"/>
      <c r="E110" s="26" t="s">
        <v>741</v>
      </c>
      <c r="F110" s="26" t="s">
        <v>742</v>
      </c>
      <c r="G110" s="30" t="s">
        <v>743</v>
      </c>
      <c r="H110" s="26"/>
      <c r="I110" s="25"/>
      <c r="J110" s="26"/>
      <c r="K110" s="26"/>
    </row>
    <row r="111" spans="1:11" x14ac:dyDescent="0.2">
      <c r="A111" s="26" t="s">
        <v>833</v>
      </c>
      <c r="B111" s="28" t="s">
        <v>834</v>
      </c>
      <c r="C111" s="28" t="s">
        <v>835</v>
      </c>
      <c r="D111" s="28"/>
      <c r="E111" s="26" t="s">
        <v>433</v>
      </c>
      <c r="F111" s="26"/>
      <c r="G111" s="30"/>
      <c r="H111" s="26"/>
      <c r="I111" s="25"/>
      <c r="J111" s="26"/>
      <c r="K111" s="26"/>
    </row>
    <row r="112" spans="1:11" x14ac:dyDescent="0.2">
      <c r="A112" s="26" t="s">
        <v>836</v>
      </c>
      <c r="B112" s="28" t="s">
        <v>837</v>
      </c>
      <c r="C112" s="28" t="s">
        <v>838</v>
      </c>
      <c r="D112" s="28"/>
      <c r="E112" s="26" t="s">
        <v>433</v>
      </c>
      <c r="F112" s="26"/>
      <c r="G112" s="30"/>
      <c r="H112" s="26"/>
      <c r="I112" s="25"/>
      <c r="J112" s="26"/>
      <c r="K112" s="26"/>
    </row>
    <row r="113" spans="1:11" x14ac:dyDescent="0.2">
      <c r="A113" s="26" t="s">
        <v>839</v>
      </c>
      <c r="B113" s="28" t="s">
        <v>840</v>
      </c>
      <c r="C113" s="28" t="s">
        <v>841</v>
      </c>
      <c r="D113" s="28"/>
      <c r="E113" s="26" t="s">
        <v>433</v>
      </c>
      <c r="F113" s="26"/>
      <c r="G113" s="30"/>
      <c r="H113" s="26"/>
      <c r="I113" s="25"/>
      <c r="J113" s="26"/>
      <c r="K113" s="26"/>
    </row>
    <row r="114" spans="1:11" x14ac:dyDescent="0.2">
      <c r="A114" s="26" t="s">
        <v>842</v>
      </c>
      <c r="B114" s="28" t="s">
        <v>843</v>
      </c>
      <c r="C114" s="28" t="s">
        <v>844</v>
      </c>
      <c r="D114" s="28"/>
      <c r="E114" s="26" t="s">
        <v>433</v>
      </c>
      <c r="F114" s="26"/>
      <c r="G114" s="30"/>
      <c r="H114" s="26"/>
      <c r="I114" s="25"/>
      <c r="J114" s="26"/>
      <c r="K114" s="26"/>
    </row>
    <row r="115" spans="1:11" x14ac:dyDescent="0.2">
      <c r="A115" s="26" t="s">
        <v>845</v>
      </c>
      <c r="B115" s="28" t="s">
        <v>846</v>
      </c>
      <c r="C115" s="28" t="s">
        <v>847</v>
      </c>
      <c r="D115" s="28"/>
      <c r="E115" s="26" t="s">
        <v>433</v>
      </c>
      <c r="F115" s="26"/>
      <c r="G115" s="30"/>
      <c r="H115" s="26"/>
      <c r="I115" s="25"/>
      <c r="J115" s="26"/>
      <c r="K115" s="26"/>
    </row>
    <row r="116" spans="1:11" x14ac:dyDescent="0.2">
      <c r="A116" s="26" t="s">
        <v>848</v>
      </c>
      <c r="B116" s="28" t="s">
        <v>849</v>
      </c>
      <c r="C116" s="28" t="s">
        <v>850</v>
      </c>
      <c r="D116" s="28"/>
      <c r="E116" s="26" t="s">
        <v>433</v>
      </c>
      <c r="F116" s="26"/>
      <c r="G116" s="30"/>
      <c r="H116" s="26"/>
      <c r="I116" s="25"/>
      <c r="J116" s="26"/>
      <c r="K116" s="26"/>
    </row>
    <row r="117" spans="1:11" x14ac:dyDescent="0.2">
      <c r="A117" s="26" t="s">
        <v>39</v>
      </c>
      <c r="B117" s="28" t="s">
        <v>434</v>
      </c>
      <c r="C117" s="28" t="s">
        <v>851</v>
      </c>
      <c r="D117" s="28"/>
      <c r="E117" s="26" t="s">
        <v>433</v>
      </c>
      <c r="F117" s="26"/>
      <c r="G117" s="30"/>
      <c r="H117" s="26"/>
      <c r="I117" s="25"/>
      <c r="J117" s="26"/>
      <c r="K117" s="26"/>
    </row>
    <row r="118" spans="1:11" x14ac:dyDescent="0.2">
      <c r="A118" s="26" t="s">
        <v>852</v>
      </c>
      <c r="B118" s="28" t="s">
        <v>853</v>
      </c>
      <c r="C118" s="28" t="s">
        <v>854</v>
      </c>
      <c r="D118" s="28"/>
      <c r="E118" s="26" t="s">
        <v>433</v>
      </c>
      <c r="F118" s="26"/>
      <c r="G118" s="30"/>
      <c r="H118" s="26"/>
      <c r="I118" s="25"/>
      <c r="J118" s="26"/>
      <c r="K118" s="26"/>
    </row>
    <row r="119" spans="1:11" x14ac:dyDescent="0.2">
      <c r="A119" s="26" t="s">
        <v>855</v>
      </c>
      <c r="B119" s="28" t="s">
        <v>856</v>
      </c>
      <c r="C119" s="28" t="s">
        <v>857</v>
      </c>
      <c r="D119" s="28"/>
      <c r="E119" s="26" t="s">
        <v>433</v>
      </c>
      <c r="F119" s="26"/>
      <c r="G119" s="30"/>
      <c r="H119" s="26"/>
      <c r="I119" s="25"/>
      <c r="J119" s="26"/>
      <c r="K119" s="26"/>
    </row>
    <row r="120" spans="1:11" x14ac:dyDescent="0.2">
      <c r="A120" s="26" t="s">
        <v>858</v>
      </c>
      <c r="B120" s="28" t="s">
        <v>859</v>
      </c>
      <c r="C120" s="28" t="s">
        <v>860</v>
      </c>
      <c r="D120" s="28"/>
      <c r="E120" s="26" t="s">
        <v>433</v>
      </c>
      <c r="F120" s="26"/>
      <c r="G120" s="30"/>
      <c r="H120" s="26"/>
      <c r="I120" s="25"/>
      <c r="J120" s="26"/>
      <c r="K120" s="26"/>
    </row>
    <row r="121" spans="1:11" x14ac:dyDescent="0.2">
      <c r="A121" s="26" t="s">
        <v>861</v>
      </c>
      <c r="B121" s="28" t="s">
        <v>862</v>
      </c>
      <c r="C121" s="28" t="s">
        <v>863</v>
      </c>
      <c r="D121" s="28"/>
      <c r="E121" s="26" t="s">
        <v>433</v>
      </c>
      <c r="F121" s="26"/>
      <c r="G121" s="30"/>
      <c r="H121" s="26"/>
      <c r="I121" s="25"/>
      <c r="J121" s="26"/>
      <c r="K121" s="26"/>
    </row>
    <row r="122" spans="1:11" x14ac:dyDescent="0.2">
      <c r="A122" s="26" t="s">
        <v>864</v>
      </c>
      <c r="B122" s="28" t="s">
        <v>865</v>
      </c>
      <c r="C122" s="28" t="s">
        <v>866</v>
      </c>
      <c r="D122" s="28"/>
      <c r="E122" s="26" t="s">
        <v>433</v>
      </c>
      <c r="F122" s="26"/>
      <c r="G122" s="30"/>
      <c r="H122" s="26"/>
      <c r="I122" s="25"/>
      <c r="J122" s="26"/>
      <c r="K122" s="26"/>
    </row>
    <row r="123" spans="1:11" x14ac:dyDescent="0.2">
      <c r="A123" s="26" t="s">
        <v>867</v>
      </c>
      <c r="B123" s="28" t="s">
        <v>868</v>
      </c>
      <c r="C123" s="28" t="s">
        <v>869</v>
      </c>
      <c r="D123" s="28"/>
      <c r="E123" s="26" t="s">
        <v>433</v>
      </c>
      <c r="F123" s="26"/>
      <c r="G123" s="30"/>
      <c r="H123" s="26"/>
      <c r="I123" s="25"/>
      <c r="J123" s="26"/>
      <c r="K123" s="26"/>
    </row>
    <row r="124" spans="1:11" x14ac:dyDescent="0.2">
      <c r="A124" s="26" t="s">
        <v>870</v>
      </c>
      <c r="B124" s="28" t="s">
        <v>871</v>
      </c>
      <c r="C124" s="28" t="s">
        <v>872</v>
      </c>
      <c r="D124" s="28"/>
      <c r="E124" s="26" t="s">
        <v>433</v>
      </c>
      <c r="F124" s="26"/>
      <c r="G124" s="30"/>
      <c r="H124" s="26"/>
      <c r="I124" s="25"/>
      <c r="J124" s="26"/>
      <c r="K124" s="26"/>
    </row>
    <row r="125" spans="1:11" x14ac:dyDescent="0.2">
      <c r="A125" s="26" t="s">
        <v>873</v>
      </c>
      <c r="B125" s="28" t="s">
        <v>874</v>
      </c>
      <c r="C125" s="28"/>
      <c r="D125" s="28"/>
      <c r="E125" s="26" t="s">
        <v>433</v>
      </c>
      <c r="F125" s="26"/>
      <c r="G125" s="30"/>
      <c r="H125" s="26"/>
      <c r="I125" s="25"/>
      <c r="J125" s="26"/>
      <c r="K125" s="26"/>
    </row>
    <row r="126" spans="1:11" x14ac:dyDescent="0.2">
      <c r="A126" s="26" t="s">
        <v>875</v>
      </c>
      <c r="B126" s="28" t="s">
        <v>876</v>
      </c>
      <c r="C126" s="28" t="s">
        <v>854</v>
      </c>
      <c r="D126" s="28"/>
      <c r="E126" s="26" t="s">
        <v>433</v>
      </c>
      <c r="F126" s="26"/>
      <c r="G126" s="30"/>
      <c r="H126" s="26"/>
      <c r="I126" s="25"/>
      <c r="J126" s="26"/>
      <c r="K126" s="26"/>
    </row>
    <row r="127" spans="1:11" x14ac:dyDescent="0.2">
      <c r="A127" s="26" t="s">
        <v>877</v>
      </c>
      <c r="B127" s="28" t="s">
        <v>878</v>
      </c>
      <c r="C127" s="28" t="s">
        <v>879</v>
      </c>
      <c r="D127" s="28"/>
      <c r="E127" s="26" t="s">
        <v>433</v>
      </c>
      <c r="F127" s="26"/>
      <c r="G127" s="30"/>
      <c r="H127" s="26"/>
      <c r="I127" s="25"/>
      <c r="J127" s="26"/>
      <c r="K127" s="26"/>
    </row>
    <row r="128" spans="1:11" x14ac:dyDescent="0.2">
      <c r="A128" s="26" t="s">
        <v>1383</v>
      </c>
      <c r="B128" s="28" t="s">
        <v>1384</v>
      </c>
      <c r="C128" s="28" t="s">
        <v>1385</v>
      </c>
      <c r="D128" s="28"/>
      <c r="E128" s="26" t="s">
        <v>433</v>
      </c>
      <c r="F128" s="26"/>
      <c r="G128" s="30"/>
      <c r="H128" s="26"/>
      <c r="I128" s="25"/>
      <c r="J128" s="26"/>
      <c r="K128" s="26"/>
    </row>
    <row r="129" spans="1:11" x14ac:dyDescent="0.2">
      <c r="A129" s="26" t="s">
        <v>880</v>
      </c>
      <c r="B129" s="28" t="s">
        <v>881</v>
      </c>
      <c r="C129" s="28" t="s">
        <v>882</v>
      </c>
      <c r="D129" s="28"/>
      <c r="E129" s="26" t="s">
        <v>433</v>
      </c>
      <c r="F129" s="26"/>
      <c r="G129" s="30"/>
      <c r="H129" s="26"/>
      <c r="I129" s="25"/>
      <c r="J129" s="26"/>
      <c r="K129" s="26"/>
    </row>
    <row r="130" spans="1:11" x14ac:dyDescent="0.2">
      <c r="A130" s="26" t="s">
        <v>883</v>
      </c>
      <c r="B130" s="28" t="s">
        <v>884</v>
      </c>
      <c r="C130" s="28" t="s">
        <v>885</v>
      </c>
      <c r="D130" s="28"/>
      <c r="E130" s="26" t="s">
        <v>433</v>
      </c>
      <c r="F130" s="26"/>
      <c r="G130" s="30"/>
      <c r="H130" s="26"/>
      <c r="I130" s="25"/>
      <c r="J130" s="26"/>
      <c r="K130" s="26"/>
    </row>
    <row r="131" spans="1:11" x14ac:dyDescent="0.2">
      <c r="A131" s="26" t="s">
        <v>1386</v>
      </c>
      <c r="B131" s="28" t="s">
        <v>1387</v>
      </c>
      <c r="C131" s="28"/>
      <c r="D131" s="28"/>
      <c r="E131" s="26" t="s">
        <v>433</v>
      </c>
      <c r="F131" s="26"/>
      <c r="G131" s="30"/>
      <c r="H131" s="26"/>
      <c r="I131" s="25"/>
      <c r="J131" s="26"/>
      <c r="K131" s="26"/>
    </row>
    <row r="132" spans="1:11" x14ac:dyDescent="0.2">
      <c r="A132" s="26" t="s">
        <v>886</v>
      </c>
      <c r="B132" s="28" t="s">
        <v>887</v>
      </c>
      <c r="C132" s="28" t="s">
        <v>888</v>
      </c>
      <c r="D132" s="28"/>
      <c r="E132" s="26" t="s">
        <v>433</v>
      </c>
      <c r="F132" s="26"/>
      <c r="G132" s="30"/>
      <c r="H132" s="26"/>
      <c r="I132" s="25"/>
      <c r="J132" s="26"/>
      <c r="K132" s="26"/>
    </row>
    <row r="133" spans="1:11" x14ac:dyDescent="0.2">
      <c r="A133" s="26" t="s">
        <v>889</v>
      </c>
      <c r="B133" s="28" t="s">
        <v>890</v>
      </c>
      <c r="C133" s="28" t="s">
        <v>891</v>
      </c>
      <c r="D133" s="28"/>
      <c r="E133" s="26" t="s">
        <v>433</v>
      </c>
      <c r="F133" s="26"/>
      <c r="G133" s="30"/>
      <c r="H133" s="26"/>
      <c r="I133" s="25"/>
      <c r="J133" s="26"/>
      <c r="K133" s="26"/>
    </row>
    <row r="134" spans="1:11" x14ac:dyDescent="0.2">
      <c r="A134" s="26" t="s">
        <v>892</v>
      </c>
      <c r="B134" s="28" t="s">
        <v>893</v>
      </c>
      <c r="C134" s="28" t="s">
        <v>894</v>
      </c>
      <c r="D134" s="28"/>
      <c r="E134" s="26" t="s">
        <v>433</v>
      </c>
      <c r="F134" s="26"/>
      <c r="G134" s="30"/>
      <c r="H134" s="26"/>
      <c r="I134" s="25"/>
      <c r="J134" s="26"/>
      <c r="K134" s="26"/>
    </row>
    <row r="135" spans="1:11" x14ac:dyDescent="0.2">
      <c r="A135" s="26" t="s">
        <v>895</v>
      </c>
      <c r="B135" s="28" t="s">
        <v>896</v>
      </c>
      <c r="C135" s="28" t="s">
        <v>897</v>
      </c>
      <c r="D135" s="28"/>
      <c r="E135" s="26" t="s">
        <v>433</v>
      </c>
      <c r="F135" s="26"/>
      <c r="G135" s="30"/>
      <c r="H135" s="26"/>
      <c r="I135" s="25"/>
      <c r="J135" s="26"/>
      <c r="K135" s="26"/>
    </row>
    <row r="136" spans="1:11" x14ac:dyDescent="0.2">
      <c r="A136" s="26" t="s">
        <v>898</v>
      </c>
      <c r="B136" s="28" t="s">
        <v>899</v>
      </c>
      <c r="C136" s="28" t="s">
        <v>900</v>
      </c>
      <c r="D136" s="28"/>
      <c r="E136" s="26" t="s">
        <v>433</v>
      </c>
      <c r="F136" s="26"/>
      <c r="G136" s="30"/>
      <c r="H136" s="26"/>
      <c r="I136" s="25"/>
      <c r="J136" s="26"/>
      <c r="K136" s="26"/>
    </row>
    <row r="137" spans="1:11" x14ac:dyDescent="0.2">
      <c r="A137" s="26" t="s">
        <v>901</v>
      </c>
      <c r="B137" s="28" t="s">
        <v>902</v>
      </c>
      <c r="C137" s="28" t="s">
        <v>903</v>
      </c>
      <c r="D137" s="28"/>
      <c r="E137" s="26" t="s">
        <v>433</v>
      </c>
      <c r="F137" s="26"/>
      <c r="G137" s="30"/>
      <c r="H137" s="26"/>
      <c r="I137" s="25"/>
      <c r="J137" s="26"/>
      <c r="K137" s="26"/>
    </row>
    <row r="138" spans="1:11" x14ac:dyDescent="0.2">
      <c r="A138" s="26" t="s">
        <v>904</v>
      </c>
      <c r="B138" s="28" t="s">
        <v>905</v>
      </c>
      <c r="C138" s="28" t="s">
        <v>906</v>
      </c>
      <c r="D138" s="28"/>
      <c r="E138" s="26" t="s">
        <v>433</v>
      </c>
      <c r="F138" s="26"/>
      <c r="G138" s="30"/>
      <c r="H138" s="26"/>
      <c r="I138" s="25"/>
      <c r="J138" s="26"/>
      <c r="K138" s="26"/>
    </row>
    <row r="139" spans="1:11" x14ac:dyDescent="0.2">
      <c r="A139" s="26" t="s">
        <v>907</v>
      </c>
      <c r="B139" s="28" t="s">
        <v>908</v>
      </c>
      <c r="C139" s="28" t="s">
        <v>909</v>
      </c>
      <c r="D139" s="28"/>
      <c r="E139" s="26" t="s">
        <v>433</v>
      </c>
      <c r="F139" s="26"/>
      <c r="G139" s="30"/>
      <c r="H139" s="26"/>
      <c r="I139" s="25"/>
      <c r="J139" s="26"/>
      <c r="K139" s="26"/>
    </row>
    <row r="140" spans="1:11" x14ac:dyDescent="0.2">
      <c r="A140" s="26" t="s">
        <v>913</v>
      </c>
      <c r="B140" s="28" t="s">
        <v>914</v>
      </c>
      <c r="C140" s="28"/>
      <c r="D140" s="28"/>
      <c r="E140" s="26" t="s">
        <v>433</v>
      </c>
      <c r="F140" s="26"/>
      <c r="G140" s="30"/>
      <c r="H140" s="26"/>
      <c r="I140" s="25"/>
      <c r="J140" s="26"/>
      <c r="K140" s="26"/>
    </row>
    <row r="141" spans="1:11" x14ac:dyDescent="0.2">
      <c r="A141" s="26" t="s">
        <v>910</v>
      </c>
      <c r="B141" s="28" t="s">
        <v>911</v>
      </c>
      <c r="C141" s="28" t="s">
        <v>912</v>
      </c>
      <c r="D141" s="28"/>
      <c r="E141" s="26" t="s">
        <v>433</v>
      </c>
      <c r="F141" s="26"/>
      <c r="G141" s="30"/>
      <c r="H141" s="26"/>
      <c r="I141" s="25"/>
      <c r="J141" s="26"/>
      <c r="K141" s="26"/>
    </row>
    <row r="142" spans="1:11" x14ac:dyDescent="0.2">
      <c r="A142" s="26" t="s">
        <v>915</v>
      </c>
      <c r="B142" s="28" t="s">
        <v>916</v>
      </c>
      <c r="C142" s="28" t="s">
        <v>917</v>
      </c>
      <c r="D142" s="28"/>
      <c r="E142" s="26" t="s">
        <v>433</v>
      </c>
      <c r="F142" s="26"/>
      <c r="G142" s="30"/>
      <c r="H142" s="26"/>
      <c r="I142" s="25"/>
      <c r="J142" s="26"/>
      <c r="K142" s="26"/>
    </row>
    <row r="143" spans="1:11" x14ac:dyDescent="0.2">
      <c r="A143" s="26" t="s">
        <v>918</v>
      </c>
      <c r="B143" s="28" t="s">
        <v>919</v>
      </c>
      <c r="C143" s="28" t="s">
        <v>920</v>
      </c>
      <c r="D143" s="28"/>
      <c r="E143" s="26" t="s">
        <v>433</v>
      </c>
      <c r="F143" s="26"/>
      <c r="G143" s="30"/>
      <c r="H143" s="26"/>
      <c r="I143" s="25"/>
      <c r="J143" s="26"/>
      <c r="K143" s="26"/>
    </row>
    <row r="144" spans="1:11" x14ac:dyDescent="0.2">
      <c r="A144" s="26" t="s">
        <v>921</v>
      </c>
      <c r="B144" s="28" t="s">
        <v>922</v>
      </c>
      <c r="C144" s="28" t="s">
        <v>923</v>
      </c>
      <c r="D144" s="28"/>
      <c r="E144" s="26" t="s">
        <v>433</v>
      </c>
      <c r="F144" s="26"/>
      <c r="G144" s="30"/>
      <c r="H144" s="26"/>
      <c r="I144" s="25"/>
      <c r="J144" s="26"/>
      <c r="K144" s="26"/>
    </row>
    <row r="145" spans="1:11" x14ac:dyDescent="0.2">
      <c r="A145" s="26" t="s">
        <v>924</v>
      </c>
      <c r="B145" s="28" t="s">
        <v>925</v>
      </c>
      <c r="C145" s="28" t="s">
        <v>926</v>
      </c>
      <c r="D145" s="28"/>
      <c r="E145" s="26" t="s">
        <v>433</v>
      </c>
      <c r="F145" s="26"/>
      <c r="G145" s="30"/>
      <c r="H145" s="26"/>
      <c r="I145" s="25"/>
      <c r="J145" s="26"/>
      <c r="K145" s="26"/>
    </row>
    <row r="146" spans="1:11" x14ac:dyDescent="0.2">
      <c r="A146" s="26" t="s">
        <v>927</v>
      </c>
      <c r="B146" s="28" t="s">
        <v>928</v>
      </c>
      <c r="C146" s="28" t="s">
        <v>929</v>
      </c>
      <c r="D146" s="28"/>
      <c r="E146" s="26" t="s">
        <v>433</v>
      </c>
      <c r="F146" s="26"/>
      <c r="G146" s="30"/>
      <c r="H146" s="26"/>
      <c r="I146" s="25"/>
      <c r="J146" s="26"/>
      <c r="K146" s="26"/>
    </row>
    <row r="147" spans="1:11" x14ac:dyDescent="0.2">
      <c r="A147" s="26" t="s">
        <v>930</v>
      </c>
      <c r="B147" s="28" t="s">
        <v>931</v>
      </c>
      <c r="C147" s="28" t="s">
        <v>932</v>
      </c>
      <c r="D147" s="28"/>
      <c r="E147" s="26" t="s">
        <v>433</v>
      </c>
      <c r="F147" s="26"/>
      <c r="G147" s="30"/>
      <c r="H147" s="26"/>
      <c r="I147" s="25"/>
      <c r="J147" s="26"/>
      <c r="K147" s="26"/>
    </row>
    <row r="148" spans="1:11" x14ac:dyDescent="0.2">
      <c r="A148" s="26" t="s">
        <v>933</v>
      </c>
      <c r="B148" s="28" t="s">
        <v>934</v>
      </c>
      <c r="C148" s="28" t="s">
        <v>935</v>
      </c>
      <c r="D148" s="28"/>
      <c r="E148" s="26" t="s">
        <v>433</v>
      </c>
      <c r="F148" s="26"/>
      <c r="G148" s="30"/>
      <c r="H148" s="26"/>
      <c r="I148" s="25"/>
      <c r="J148" s="26"/>
      <c r="K148" s="26"/>
    </row>
    <row r="149" spans="1:11" x14ac:dyDescent="0.2">
      <c r="A149" s="26" t="s">
        <v>936</v>
      </c>
      <c r="B149" s="28" t="s">
        <v>937</v>
      </c>
      <c r="C149" s="28" t="s">
        <v>938</v>
      </c>
      <c r="D149" s="28"/>
      <c r="E149" s="26" t="s">
        <v>433</v>
      </c>
      <c r="F149" s="26"/>
      <c r="G149" s="30"/>
      <c r="H149" s="26"/>
      <c r="I149" s="25"/>
      <c r="J149" s="26"/>
      <c r="K149" s="26"/>
    </row>
    <row r="150" spans="1:11" x14ac:dyDescent="0.2">
      <c r="A150" s="26" t="s">
        <v>939</v>
      </c>
      <c r="B150" s="28" t="s">
        <v>940</v>
      </c>
      <c r="C150" s="28" t="s">
        <v>941</v>
      </c>
      <c r="D150" s="28"/>
      <c r="E150" s="26" t="s">
        <v>433</v>
      </c>
      <c r="F150" s="26"/>
      <c r="G150" s="30"/>
      <c r="H150" s="26"/>
      <c r="I150" s="25"/>
      <c r="J150" s="26"/>
      <c r="K150" s="26"/>
    </row>
    <row r="151" spans="1:11" x14ac:dyDescent="0.2">
      <c r="A151" s="26" t="s">
        <v>942</v>
      </c>
      <c r="B151" s="28" t="s">
        <v>943</v>
      </c>
      <c r="C151" s="28" t="s">
        <v>944</v>
      </c>
      <c r="D151" s="28"/>
      <c r="E151" s="26" t="s">
        <v>433</v>
      </c>
      <c r="F151" s="26"/>
      <c r="G151" s="30"/>
      <c r="H151" s="26"/>
      <c r="I151" s="25"/>
      <c r="J151" s="26"/>
      <c r="K151" s="26"/>
    </row>
    <row r="152" spans="1:11" x14ac:dyDescent="0.2">
      <c r="A152" s="26" t="s">
        <v>945</v>
      </c>
      <c r="B152" s="33" t="s">
        <v>946</v>
      </c>
      <c r="C152" s="33"/>
      <c r="D152" s="28"/>
      <c r="E152" s="26" t="s">
        <v>433</v>
      </c>
      <c r="F152" s="26"/>
      <c r="G152" s="30"/>
      <c r="H152" s="26"/>
      <c r="I152" s="25"/>
      <c r="J152" s="26"/>
      <c r="K152" s="26"/>
    </row>
    <row r="153" spans="1:11" x14ac:dyDescent="0.2">
      <c r="A153" s="26" t="s">
        <v>947</v>
      </c>
      <c r="B153" s="28" t="s">
        <v>948</v>
      </c>
      <c r="C153" s="28" t="s">
        <v>949</v>
      </c>
      <c r="D153" s="28"/>
      <c r="E153" s="26" t="s">
        <v>433</v>
      </c>
      <c r="F153" s="26"/>
      <c r="G153" s="30"/>
      <c r="H153" s="26"/>
      <c r="I153" s="25"/>
      <c r="J153" s="26"/>
      <c r="K153" s="26"/>
    </row>
    <row r="154" spans="1:11" x14ac:dyDescent="0.2">
      <c r="A154" s="26" t="s">
        <v>950</v>
      </c>
      <c r="B154" s="28" t="s">
        <v>951</v>
      </c>
      <c r="C154" s="28" t="s">
        <v>952</v>
      </c>
      <c r="D154" s="28"/>
      <c r="E154" s="26" t="s">
        <v>433</v>
      </c>
      <c r="F154" s="26"/>
      <c r="G154" s="30"/>
      <c r="H154" s="26"/>
      <c r="I154" s="25"/>
      <c r="J154" s="26"/>
      <c r="K154" s="26"/>
    </row>
    <row r="155" spans="1:11" x14ac:dyDescent="0.2">
      <c r="A155" s="26" t="s">
        <v>953</v>
      </c>
      <c r="B155" s="28" t="s">
        <v>954</v>
      </c>
      <c r="C155" s="28" t="s">
        <v>952</v>
      </c>
      <c r="D155" s="28"/>
      <c r="E155" s="26" t="s">
        <v>433</v>
      </c>
      <c r="F155" s="26"/>
      <c r="G155" s="30"/>
      <c r="H155" s="26"/>
      <c r="I155" s="25"/>
      <c r="J155" s="26"/>
      <c r="K155" s="26"/>
    </row>
    <row r="156" spans="1:11" x14ac:dyDescent="0.2">
      <c r="A156" s="26" t="s">
        <v>955</v>
      </c>
      <c r="B156" s="28" t="s">
        <v>956</v>
      </c>
      <c r="C156" s="28"/>
      <c r="D156" s="28"/>
      <c r="E156" s="26" t="s">
        <v>433</v>
      </c>
      <c r="F156" s="26"/>
      <c r="G156" s="30"/>
      <c r="H156" s="26"/>
      <c r="I156" s="25"/>
      <c r="J156" s="26"/>
      <c r="K156" s="26"/>
    </row>
    <row r="157" spans="1:11" x14ac:dyDescent="0.2">
      <c r="A157" s="26" t="s">
        <v>957</v>
      </c>
      <c r="B157" s="28" t="s">
        <v>958</v>
      </c>
      <c r="C157" s="28" t="s">
        <v>959</v>
      </c>
      <c r="D157" s="28"/>
      <c r="E157" s="26" t="s">
        <v>433</v>
      </c>
      <c r="F157" s="26"/>
      <c r="G157" s="30"/>
      <c r="H157" s="26"/>
      <c r="I157" s="25"/>
      <c r="J157" s="26"/>
      <c r="K157" s="26"/>
    </row>
    <row r="158" spans="1:11" x14ac:dyDescent="0.2">
      <c r="A158" s="26" t="s">
        <v>960</v>
      </c>
      <c r="B158" s="28" t="s">
        <v>961</v>
      </c>
      <c r="C158" s="28" t="s">
        <v>952</v>
      </c>
      <c r="D158" s="28"/>
      <c r="E158" s="26" t="s">
        <v>433</v>
      </c>
      <c r="F158" s="26"/>
      <c r="G158" s="30"/>
      <c r="H158" s="26"/>
      <c r="I158" s="25"/>
      <c r="J158" s="26"/>
      <c r="K158" s="26"/>
    </row>
    <row r="159" spans="1:11" x14ac:dyDescent="0.2">
      <c r="A159" s="26" t="s">
        <v>962</v>
      </c>
      <c r="B159" s="28" t="s">
        <v>963</v>
      </c>
      <c r="C159" s="28" t="s">
        <v>952</v>
      </c>
      <c r="D159" s="28"/>
      <c r="E159" s="26" t="s">
        <v>433</v>
      </c>
      <c r="F159" s="26"/>
      <c r="G159" s="30"/>
      <c r="H159" s="26"/>
      <c r="I159" s="25"/>
      <c r="J159" s="26"/>
      <c r="K159" s="26"/>
    </row>
    <row r="160" spans="1:11" x14ac:dyDescent="0.2">
      <c r="A160" s="26" t="s">
        <v>964</v>
      </c>
      <c r="B160" s="28" t="s">
        <v>965</v>
      </c>
      <c r="C160" s="28" t="s">
        <v>952</v>
      </c>
      <c r="D160" s="28"/>
      <c r="E160" s="26" t="s">
        <v>433</v>
      </c>
      <c r="F160" s="26"/>
      <c r="G160" s="30"/>
      <c r="H160" s="26"/>
      <c r="I160" s="25"/>
      <c r="J160" s="26"/>
      <c r="K160" s="26"/>
    </row>
    <row r="161" spans="1:11" x14ac:dyDescent="0.2">
      <c r="A161" s="26" t="s">
        <v>966</v>
      </c>
      <c r="B161" s="28" t="s">
        <v>967</v>
      </c>
      <c r="C161" s="28" t="s">
        <v>968</v>
      </c>
      <c r="D161" s="28"/>
      <c r="E161" s="26" t="s">
        <v>433</v>
      </c>
      <c r="F161" s="26"/>
      <c r="G161" s="30"/>
      <c r="H161" s="26"/>
      <c r="I161" s="25"/>
      <c r="J161" s="26"/>
      <c r="K161" s="26"/>
    </row>
    <row r="162" spans="1:11" x14ac:dyDescent="0.2">
      <c r="A162" s="26" t="s">
        <v>969</v>
      </c>
      <c r="B162" s="28" t="s">
        <v>970</v>
      </c>
      <c r="C162" s="28" t="s">
        <v>971</v>
      </c>
      <c r="D162" s="28"/>
      <c r="E162" s="26" t="s">
        <v>433</v>
      </c>
      <c r="F162" s="26"/>
      <c r="G162" s="30"/>
      <c r="H162" s="26"/>
      <c r="I162" s="25"/>
      <c r="J162" s="26"/>
      <c r="K162" s="26"/>
    </row>
    <row r="163" spans="1:11" x14ac:dyDescent="0.2">
      <c r="A163" s="26" t="s">
        <v>972</v>
      </c>
      <c r="B163" s="28" t="s">
        <v>973</v>
      </c>
      <c r="C163" s="28" t="s">
        <v>974</v>
      </c>
      <c r="D163" s="28"/>
      <c r="E163" s="26" t="s">
        <v>433</v>
      </c>
      <c r="F163" s="26"/>
      <c r="G163" s="30"/>
      <c r="H163" s="26"/>
      <c r="I163" s="25"/>
      <c r="J163" s="26"/>
      <c r="K163" s="26"/>
    </row>
    <row r="164" spans="1:11" x14ac:dyDescent="0.2">
      <c r="A164" s="26" t="s">
        <v>975</v>
      </c>
      <c r="B164" s="28" t="s">
        <v>976</v>
      </c>
      <c r="C164" s="28" t="s">
        <v>977</v>
      </c>
      <c r="D164" s="28"/>
      <c r="E164" s="26" t="s">
        <v>433</v>
      </c>
      <c r="F164" s="26"/>
      <c r="G164" s="30"/>
      <c r="H164" s="26"/>
      <c r="I164" s="25"/>
      <c r="J164" s="26"/>
      <c r="K164" s="26"/>
    </row>
    <row r="165" spans="1:11" x14ac:dyDescent="0.2">
      <c r="A165" s="26" t="s">
        <v>978</v>
      </c>
      <c r="B165" s="28" t="s">
        <v>979</v>
      </c>
      <c r="C165" s="28" t="s">
        <v>980</v>
      </c>
      <c r="D165" s="28"/>
      <c r="E165" s="26" t="s">
        <v>433</v>
      </c>
      <c r="F165" s="26"/>
      <c r="G165" s="30"/>
      <c r="H165" s="26"/>
      <c r="I165" s="25"/>
      <c r="J165" s="26"/>
      <c r="K165" s="26"/>
    </row>
    <row r="166" spans="1:11" x14ac:dyDescent="0.2">
      <c r="A166" s="26" t="s">
        <v>981</v>
      </c>
      <c r="B166" s="28" t="s">
        <v>982</v>
      </c>
      <c r="C166" s="28"/>
      <c r="D166" s="28"/>
      <c r="E166" s="26" t="s">
        <v>433</v>
      </c>
      <c r="F166" s="26"/>
      <c r="G166" s="30"/>
      <c r="H166" s="26"/>
      <c r="I166" s="25"/>
      <c r="J166" s="26"/>
      <c r="K166" s="26"/>
    </row>
    <row r="167" spans="1:11" x14ac:dyDescent="0.2">
      <c r="A167" s="26" t="s">
        <v>983</v>
      </c>
      <c r="B167" s="28" t="s">
        <v>984</v>
      </c>
      <c r="C167" s="28" t="s">
        <v>985</v>
      </c>
      <c r="D167" s="28"/>
      <c r="E167" s="26" t="s">
        <v>433</v>
      </c>
      <c r="F167" s="26"/>
      <c r="G167" s="30"/>
      <c r="H167" s="26"/>
      <c r="I167" s="25"/>
      <c r="J167" s="26"/>
      <c r="K167" s="26"/>
    </row>
    <row r="168" spans="1:11" x14ac:dyDescent="0.2">
      <c r="A168" s="26" t="s">
        <v>986</v>
      </c>
      <c r="B168" s="28" t="s">
        <v>987</v>
      </c>
      <c r="C168" s="28" t="s">
        <v>988</v>
      </c>
      <c r="D168" s="28"/>
      <c r="E168" s="26" t="s">
        <v>433</v>
      </c>
      <c r="F168" s="26"/>
      <c r="G168" s="30"/>
      <c r="H168" s="26"/>
      <c r="I168" s="25"/>
      <c r="J168" s="26"/>
      <c r="K168" s="26"/>
    </row>
    <row r="169" spans="1:11" x14ac:dyDescent="0.2">
      <c r="A169" s="26" t="s">
        <v>989</v>
      </c>
      <c r="B169" s="28" t="s">
        <v>990</v>
      </c>
      <c r="C169" s="28" t="s">
        <v>991</v>
      </c>
      <c r="D169" s="28"/>
      <c r="E169" s="26" t="s">
        <v>433</v>
      </c>
      <c r="F169" s="26"/>
      <c r="G169" s="30"/>
      <c r="H169" s="26"/>
      <c r="I169" s="25"/>
      <c r="J169" s="26"/>
      <c r="K169" s="26"/>
    </row>
    <row r="170" spans="1:11" x14ac:dyDescent="0.2">
      <c r="A170" s="26" t="s">
        <v>992</v>
      </c>
      <c r="B170" s="28" t="s">
        <v>993</v>
      </c>
      <c r="C170" s="28" t="s">
        <v>994</v>
      </c>
      <c r="D170" s="28"/>
      <c r="E170" s="26" t="s">
        <v>433</v>
      </c>
      <c r="F170" s="26"/>
      <c r="G170" s="30"/>
      <c r="H170" s="26"/>
      <c r="I170" s="25"/>
      <c r="J170" s="26"/>
      <c r="K170" s="26"/>
    </row>
    <row r="171" spans="1:11" x14ac:dyDescent="0.2">
      <c r="A171" s="26" t="s">
        <v>995</v>
      </c>
      <c r="B171" s="26" t="s">
        <v>996</v>
      </c>
      <c r="C171" s="26" t="s">
        <v>997</v>
      </c>
      <c r="D171" s="28"/>
      <c r="E171" s="26" t="s">
        <v>433</v>
      </c>
      <c r="F171" s="26"/>
      <c r="G171" s="30"/>
      <c r="H171" s="26"/>
      <c r="I171" s="25"/>
      <c r="J171" s="26"/>
      <c r="K171" s="26"/>
    </row>
    <row r="172" spans="1:11" x14ac:dyDescent="0.2">
      <c r="A172" s="26" t="s">
        <v>998</v>
      </c>
      <c r="B172" s="26" t="s">
        <v>999</v>
      </c>
      <c r="C172" s="26"/>
      <c r="D172" s="28"/>
      <c r="E172" s="26" t="s">
        <v>433</v>
      </c>
      <c r="F172" s="26"/>
      <c r="G172" s="30"/>
      <c r="H172" s="26"/>
      <c r="I172" s="25"/>
      <c r="J172" s="26"/>
      <c r="K172" s="26"/>
    </row>
    <row r="173" spans="1:11" x14ac:dyDescent="0.2">
      <c r="A173" s="26" t="s">
        <v>1000</v>
      </c>
      <c r="B173" s="26" t="s">
        <v>1001</v>
      </c>
      <c r="C173" s="26" t="s">
        <v>1002</v>
      </c>
      <c r="D173" s="28"/>
      <c r="E173" s="26" t="s">
        <v>433</v>
      </c>
      <c r="F173" s="26"/>
      <c r="G173" s="30"/>
      <c r="H173" s="26"/>
      <c r="I173" s="25"/>
      <c r="J173" s="26"/>
      <c r="K173" s="26"/>
    </row>
    <row r="174" spans="1:11" x14ac:dyDescent="0.2">
      <c r="A174" s="26" t="s">
        <v>28</v>
      </c>
      <c r="B174" s="26" t="s">
        <v>456</v>
      </c>
      <c r="C174" s="26" t="s">
        <v>1003</v>
      </c>
      <c r="D174" s="28"/>
      <c r="E174" s="26" t="s">
        <v>433</v>
      </c>
      <c r="F174" s="26"/>
      <c r="G174" s="30"/>
      <c r="H174" s="26"/>
      <c r="I174" s="25"/>
      <c r="J174" s="26"/>
      <c r="K174" s="26"/>
    </row>
    <row r="175" spans="1:11" x14ac:dyDescent="0.2">
      <c r="A175" s="26" t="s">
        <v>1004</v>
      </c>
      <c r="B175" s="26" t="s">
        <v>1005</v>
      </c>
      <c r="C175" s="26" t="s">
        <v>1006</v>
      </c>
      <c r="D175" s="28"/>
      <c r="E175" s="26" t="s">
        <v>433</v>
      </c>
      <c r="F175" s="26"/>
      <c r="G175" s="30"/>
      <c r="H175" s="26"/>
      <c r="I175" s="25"/>
      <c r="J175" s="26"/>
      <c r="K175" s="26"/>
    </row>
    <row r="176" spans="1:11" x14ac:dyDescent="0.2">
      <c r="A176" s="26" t="s">
        <v>1007</v>
      </c>
      <c r="B176" s="26" t="s">
        <v>1008</v>
      </c>
      <c r="C176" s="26" t="s">
        <v>1009</v>
      </c>
      <c r="D176" s="28"/>
      <c r="E176" s="26" t="s">
        <v>433</v>
      </c>
      <c r="F176" s="26"/>
      <c r="G176" s="30"/>
      <c r="H176" s="26"/>
      <c r="I176" s="25"/>
      <c r="J176" s="26"/>
      <c r="K176" s="26"/>
    </row>
    <row r="177" spans="1:11" x14ac:dyDescent="0.2">
      <c r="A177" s="26" t="s">
        <v>1010</v>
      </c>
      <c r="B177" s="26" t="s">
        <v>1011</v>
      </c>
      <c r="C177" s="26" t="s">
        <v>1012</v>
      </c>
      <c r="D177" s="28"/>
      <c r="E177" s="26" t="s">
        <v>433</v>
      </c>
      <c r="F177" s="26"/>
      <c r="G177" s="30"/>
      <c r="H177" s="26"/>
      <c r="I177" s="25"/>
      <c r="J177" s="26"/>
      <c r="K177" s="26"/>
    </row>
    <row r="178" spans="1:11" x14ac:dyDescent="0.2">
      <c r="A178" s="10" t="s">
        <v>1013</v>
      </c>
      <c r="B178" s="10" t="s">
        <v>1014</v>
      </c>
      <c r="C178" s="10" t="s">
        <v>1015</v>
      </c>
      <c r="D178" s="28"/>
      <c r="E178" s="26" t="s">
        <v>433</v>
      </c>
      <c r="F178" s="26"/>
      <c r="G178" s="30"/>
      <c r="H178" s="26"/>
      <c r="I178" s="25"/>
      <c r="J178" s="26"/>
      <c r="K178" s="26"/>
    </row>
    <row r="179" spans="1:11" x14ac:dyDescent="0.2">
      <c r="A179" s="10" t="s">
        <v>1016</v>
      </c>
      <c r="B179" s="10" t="s">
        <v>1017</v>
      </c>
      <c r="C179" s="10" t="s">
        <v>1018</v>
      </c>
      <c r="D179" s="28"/>
      <c r="E179" s="26" t="s">
        <v>433</v>
      </c>
      <c r="F179" s="26"/>
      <c r="G179" s="30"/>
      <c r="H179" s="26"/>
      <c r="I179" s="25"/>
      <c r="J179" s="26"/>
      <c r="K179" s="26"/>
    </row>
    <row r="180" spans="1:11" x14ac:dyDescent="0.2">
      <c r="A180" s="10" t="s">
        <v>1019</v>
      </c>
      <c r="B180" s="10" t="s">
        <v>1020</v>
      </c>
      <c r="C180" s="10" t="s">
        <v>1021</v>
      </c>
      <c r="D180" s="28"/>
      <c r="E180" s="26" t="s">
        <v>433</v>
      </c>
      <c r="F180" s="26"/>
      <c r="G180" s="30"/>
      <c r="H180" s="26"/>
      <c r="I180" s="25"/>
      <c r="J180" s="26"/>
      <c r="K180" s="26"/>
    </row>
    <row r="181" spans="1:11" x14ac:dyDescent="0.2">
      <c r="A181" s="10" t="s">
        <v>1022</v>
      </c>
      <c r="B181" s="10" t="s">
        <v>1023</v>
      </c>
      <c r="C181" s="10" t="s">
        <v>1024</v>
      </c>
      <c r="D181" s="28"/>
      <c r="E181" s="26" t="s">
        <v>433</v>
      </c>
      <c r="F181" s="26"/>
      <c r="G181" s="26"/>
      <c r="H181" s="26"/>
      <c r="I181" s="25"/>
      <c r="J181" s="26"/>
      <c r="K181" s="26"/>
    </row>
    <row r="182" spans="1:11" x14ac:dyDescent="0.2">
      <c r="A182" s="10" t="s">
        <v>1025</v>
      </c>
      <c r="B182" s="10" t="s">
        <v>1026</v>
      </c>
      <c r="C182" s="10" t="s">
        <v>1027</v>
      </c>
      <c r="D182" s="28"/>
      <c r="E182" s="26" t="s">
        <v>433</v>
      </c>
      <c r="F182" s="26"/>
      <c r="G182" s="30"/>
      <c r="H182" s="26"/>
      <c r="I182" s="25"/>
      <c r="J182" s="26"/>
      <c r="K182" s="26"/>
    </row>
    <row r="183" spans="1:11" x14ac:dyDescent="0.2">
      <c r="A183" s="10" t="s">
        <v>1028</v>
      </c>
      <c r="B183" s="10" t="s">
        <v>1029</v>
      </c>
      <c r="C183" s="10" t="s">
        <v>1030</v>
      </c>
      <c r="D183" s="28"/>
      <c r="E183" s="26" t="s">
        <v>433</v>
      </c>
      <c r="F183" s="26"/>
      <c r="G183" s="30"/>
      <c r="H183" s="26"/>
      <c r="I183" s="25"/>
      <c r="J183" s="26"/>
      <c r="K183" s="26"/>
    </row>
    <row r="184" spans="1:11" x14ac:dyDescent="0.2">
      <c r="A184" s="10" t="s">
        <v>1031</v>
      </c>
      <c r="B184" s="10" t="s">
        <v>1032</v>
      </c>
      <c r="C184" s="10" t="s">
        <v>1033</v>
      </c>
      <c r="D184" s="28"/>
      <c r="E184" s="26" t="s">
        <v>433</v>
      </c>
      <c r="F184" s="26"/>
      <c r="G184" s="30"/>
      <c r="H184" s="26"/>
      <c r="I184" s="25"/>
      <c r="J184" s="26"/>
      <c r="K184" s="26"/>
    </row>
    <row r="185" spans="1:11" x14ac:dyDescent="0.2">
      <c r="A185" s="10" t="s">
        <v>1034</v>
      </c>
      <c r="B185" s="10" t="s">
        <v>1035</v>
      </c>
      <c r="C185" s="10" t="s">
        <v>1036</v>
      </c>
      <c r="D185" s="28"/>
      <c r="E185" s="26" t="s">
        <v>433</v>
      </c>
      <c r="F185" s="26"/>
      <c r="G185" s="30"/>
      <c r="H185" s="26"/>
      <c r="I185" s="25"/>
      <c r="J185" s="26"/>
      <c r="K185" s="26"/>
    </row>
    <row r="186" spans="1:11" x14ac:dyDescent="0.2">
      <c r="A186" s="10" t="s">
        <v>1037</v>
      </c>
      <c r="B186" s="10" t="s">
        <v>1038</v>
      </c>
      <c r="C186" s="10" t="s">
        <v>1039</v>
      </c>
      <c r="D186" s="28"/>
      <c r="E186" s="26" t="s">
        <v>433</v>
      </c>
      <c r="F186" s="26"/>
      <c r="G186" s="30"/>
      <c r="H186" s="26"/>
      <c r="I186" s="25"/>
      <c r="J186" s="26"/>
      <c r="K186" s="26"/>
    </row>
    <row r="187" spans="1:11" x14ac:dyDescent="0.2">
      <c r="A187" s="10" t="s">
        <v>1040</v>
      </c>
      <c r="B187" s="10" t="s">
        <v>1041</v>
      </c>
      <c r="C187" s="10" t="s">
        <v>1042</v>
      </c>
      <c r="D187" s="28"/>
      <c r="E187" s="26" t="s">
        <v>433</v>
      </c>
      <c r="F187" s="26"/>
      <c r="G187" s="30"/>
      <c r="H187" s="26"/>
      <c r="I187" s="25"/>
      <c r="J187" s="26"/>
      <c r="K187" s="26"/>
    </row>
    <row r="188" spans="1:11" x14ac:dyDescent="0.2">
      <c r="A188" s="10" t="s">
        <v>1043</v>
      </c>
      <c r="B188" s="10" t="s">
        <v>1044</v>
      </c>
      <c r="C188" s="10" t="s">
        <v>1045</v>
      </c>
      <c r="D188" s="28"/>
      <c r="E188" s="26" t="s">
        <v>433</v>
      </c>
      <c r="F188" s="26"/>
      <c r="G188" s="30"/>
      <c r="H188" s="26"/>
      <c r="I188" s="25"/>
      <c r="J188" s="26"/>
      <c r="K188" s="26"/>
    </row>
    <row r="189" spans="1:11" x14ac:dyDescent="0.2">
      <c r="A189" s="10" t="s">
        <v>1046</v>
      </c>
      <c r="B189" s="10" t="s">
        <v>1047</v>
      </c>
      <c r="D189" s="28"/>
      <c r="E189" s="26" t="s">
        <v>433</v>
      </c>
      <c r="F189" s="26"/>
      <c r="G189" s="30"/>
      <c r="H189" s="26"/>
      <c r="I189" s="25"/>
      <c r="J189" s="26"/>
      <c r="K189" s="26"/>
    </row>
    <row r="190" spans="1:11" x14ac:dyDescent="0.2">
      <c r="A190" s="10" t="s">
        <v>1048</v>
      </c>
      <c r="B190" s="10" t="s">
        <v>1049</v>
      </c>
      <c r="C190" s="10" t="s">
        <v>1050</v>
      </c>
      <c r="D190" s="28"/>
      <c r="E190" s="26" t="s">
        <v>433</v>
      </c>
      <c r="F190" s="26"/>
      <c r="G190" s="30"/>
      <c r="H190" s="26"/>
      <c r="I190" s="25"/>
      <c r="J190" s="26"/>
      <c r="K190" s="26"/>
    </row>
    <row r="191" spans="1:11" x14ac:dyDescent="0.2">
      <c r="A191" s="10" t="s">
        <v>1051</v>
      </c>
      <c r="B191" s="10" t="s">
        <v>1052</v>
      </c>
      <c r="D191" s="28"/>
      <c r="E191" s="26" t="s">
        <v>433</v>
      </c>
      <c r="F191" s="26"/>
      <c r="G191" s="30"/>
      <c r="H191" s="26"/>
      <c r="I191" s="25"/>
      <c r="J191" s="26"/>
      <c r="K191" s="26"/>
    </row>
    <row r="192" spans="1:11" x14ac:dyDescent="0.2">
      <c r="A192" s="10" t="s">
        <v>1053</v>
      </c>
      <c r="B192" s="10" t="s">
        <v>1054</v>
      </c>
      <c r="C192" s="10" t="s">
        <v>1024</v>
      </c>
      <c r="D192" s="28"/>
      <c r="E192" s="26" t="s">
        <v>433</v>
      </c>
      <c r="F192" s="26"/>
      <c r="G192" s="30"/>
      <c r="H192" s="26"/>
      <c r="I192" s="25"/>
      <c r="J192" s="26"/>
      <c r="K192" s="26"/>
    </row>
    <row r="193" spans="1:11" x14ac:dyDescent="0.2">
      <c r="A193" s="10" t="s">
        <v>1055</v>
      </c>
      <c r="B193" s="10" t="s">
        <v>1056</v>
      </c>
      <c r="D193" s="28"/>
      <c r="E193" s="26" t="s">
        <v>433</v>
      </c>
      <c r="F193" s="26"/>
      <c r="G193" s="30"/>
      <c r="H193" s="26"/>
      <c r="I193" s="25"/>
      <c r="J193" s="26"/>
      <c r="K193" s="26"/>
    </row>
    <row r="194" spans="1:11" x14ac:dyDescent="0.2">
      <c r="A194" s="10" t="s">
        <v>1057</v>
      </c>
      <c r="B194" s="10" t="s">
        <v>1058</v>
      </c>
      <c r="C194" s="10" t="s">
        <v>1059</v>
      </c>
      <c r="D194" s="28"/>
      <c r="E194" s="26" t="s">
        <v>433</v>
      </c>
      <c r="F194" s="26"/>
      <c r="G194" s="30"/>
      <c r="H194" s="26"/>
      <c r="I194" s="25"/>
      <c r="J194" s="26"/>
      <c r="K194" s="26"/>
    </row>
    <row r="195" spans="1:11" x14ac:dyDescent="0.2">
      <c r="A195" s="10" t="s">
        <v>23</v>
      </c>
      <c r="B195" s="10" t="s">
        <v>482</v>
      </c>
      <c r="C195" s="10" t="s">
        <v>1060</v>
      </c>
      <c r="D195" s="28"/>
      <c r="E195" s="26" t="s">
        <v>433</v>
      </c>
      <c r="F195" s="26"/>
      <c r="G195" s="30"/>
      <c r="H195" s="26"/>
      <c r="I195" s="25"/>
      <c r="J195" s="26"/>
      <c r="K195" s="26"/>
    </row>
    <row r="196" spans="1:11" x14ac:dyDescent="0.2">
      <c r="A196" s="10" t="s">
        <v>34</v>
      </c>
      <c r="B196" s="10" t="s">
        <v>483</v>
      </c>
      <c r="C196" s="10" t="s">
        <v>1061</v>
      </c>
      <c r="D196" s="28"/>
      <c r="E196" s="26" t="s">
        <v>433</v>
      </c>
      <c r="F196" s="26"/>
      <c r="G196" s="30"/>
      <c r="H196" s="26"/>
      <c r="I196" s="25"/>
      <c r="J196" s="26"/>
      <c r="K196" s="26"/>
    </row>
    <row r="197" spans="1:11" x14ac:dyDescent="0.2">
      <c r="A197" s="10" t="s">
        <v>1062</v>
      </c>
      <c r="B197" s="10" t="s">
        <v>1063</v>
      </c>
      <c r="C197" s="10" t="s">
        <v>1064</v>
      </c>
      <c r="D197" s="28"/>
      <c r="E197" s="26" t="s">
        <v>433</v>
      </c>
      <c r="F197" s="26"/>
      <c r="G197" s="30"/>
      <c r="H197" s="26"/>
      <c r="I197" s="25"/>
      <c r="J197" s="26"/>
      <c r="K197" s="26"/>
    </row>
    <row r="198" spans="1:11" x14ac:dyDescent="0.2">
      <c r="A198" s="10" t="s">
        <v>1065</v>
      </c>
      <c r="B198" s="10" t="s">
        <v>1066</v>
      </c>
      <c r="C198" s="10" t="s">
        <v>1067</v>
      </c>
      <c r="D198" s="28"/>
      <c r="E198" s="26" t="s">
        <v>433</v>
      </c>
      <c r="F198" s="26"/>
      <c r="G198" s="30"/>
      <c r="H198" s="26"/>
      <c r="I198" s="25"/>
      <c r="J198" s="26"/>
      <c r="K198" s="26"/>
    </row>
    <row r="199" spans="1:11" x14ac:dyDescent="0.2">
      <c r="A199" s="10" t="s">
        <v>1068</v>
      </c>
      <c r="B199" s="10" t="s">
        <v>1069</v>
      </c>
      <c r="C199" s="10" t="s">
        <v>1070</v>
      </c>
      <c r="D199" s="28"/>
      <c r="E199" s="26" t="s">
        <v>433</v>
      </c>
      <c r="F199" s="26"/>
      <c r="G199" s="30"/>
      <c r="H199" s="26"/>
      <c r="I199" s="25"/>
      <c r="J199" s="26"/>
      <c r="K199" s="26"/>
    </row>
    <row r="200" spans="1:11" x14ac:dyDescent="0.2">
      <c r="A200" s="10" t="s">
        <v>1071</v>
      </c>
      <c r="B200" s="10" t="s">
        <v>1072</v>
      </c>
      <c r="C200" s="10" t="s">
        <v>1073</v>
      </c>
      <c r="D200" s="28"/>
      <c r="E200" s="26" t="s">
        <v>433</v>
      </c>
      <c r="F200" s="26"/>
      <c r="G200" s="30"/>
      <c r="H200" s="26"/>
      <c r="I200" s="25"/>
      <c r="J200" s="26"/>
      <c r="K200" s="26"/>
    </row>
    <row r="201" spans="1:11" x14ac:dyDescent="0.2">
      <c r="A201" s="10" t="s">
        <v>1074</v>
      </c>
      <c r="B201" s="10" t="s">
        <v>1075</v>
      </c>
      <c r="C201" s="10" t="s">
        <v>1076</v>
      </c>
      <c r="D201" s="28"/>
      <c r="E201" s="26" t="s">
        <v>433</v>
      </c>
      <c r="F201" s="26"/>
      <c r="G201" s="30"/>
      <c r="H201" s="26"/>
      <c r="I201" s="25"/>
      <c r="J201" s="26"/>
      <c r="K201" s="26"/>
    </row>
    <row r="202" spans="1:11" x14ac:dyDescent="0.2">
      <c r="A202" s="10" t="s">
        <v>1077</v>
      </c>
      <c r="B202" s="10" t="s">
        <v>1078</v>
      </c>
      <c r="C202" s="10" t="s">
        <v>1079</v>
      </c>
      <c r="D202" s="28"/>
      <c r="E202" s="26" t="s">
        <v>433</v>
      </c>
      <c r="F202" s="26"/>
      <c r="G202" s="30"/>
      <c r="H202" s="26"/>
      <c r="I202" s="25"/>
      <c r="J202" s="26"/>
      <c r="K202" s="26"/>
    </row>
    <row r="203" spans="1:11" x14ac:dyDescent="0.2">
      <c r="A203" s="10" t="s">
        <v>1080</v>
      </c>
      <c r="B203" s="10" t="s">
        <v>1081</v>
      </c>
      <c r="C203" s="10" t="s">
        <v>1082</v>
      </c>
      <c r="D203" s="28"/>
      <c r="E203" s="26" t="s">
        <v>433</v>
      </c>
      <c r="F203" s="26"/>
      <c r="G203" s="30"/>
      <c r="H203" s="26"/>
      <c r="I203" s="25"/>
      <c r="J203" s="26"/>
      <c r="K203" s="26"/>
    </row>
    <row r="204" spans="1:11" x14ac:dyDescent="0.2">
      <c r="A204" s="10" t="s">
        <v>1083</v>
      </c>
      <c r="B204" s="10" t="s">
        <v>1084</v>
      </c>
      <c r="C204" s="10" t="s">
        <v>1085</v>
      </c>
      <c r="D204" s="28"/>
      <c r="E204" s="26" t="s">
        <v>433</v>
      </c>
      <c r="F204" s="26"/>
      <c r="G204" s="30"/>
      <c r="H204" s="26"/>
      <c r="I204" s="25"/>
      <c r="J204" s="26"/>
      <c r="K204" s="26"/>
    </row>
    <row r="205" spans="1:11" x14ac:dyDescent="0.2">
      <c r="A205" s="10" t="s">
        <v>1086</v>
      </c>
      <c r="B205" s="10" t="s">
        <v>1087</v>
      </c>
      <c r="C205" s="10" t="s">
        <v>1088</v>
      </c>
      <c r="D205" s="28"/>
      <c r="E205" s="26" t="s">
        <v>433</v>
      </c>
      <c r="F205" s="26"/>
      <c r="G205" s="30"/>
      <c r="H205" s="26"/>
      <c r="I205" s="25"/>
      <c r="J205" s="26"/>
      <c r="K205" s="26"/>
    </row>
    <row r="206" spans="1:11" x14ac:dyDescent="0.2">
      <c r="A206" s="10" t="s">
        <v>1089</v>
      </c>
      <c r="B206" s="10" t="s">
        <v>1090</v>
      </c>
      <c r="C206" s="10" t="s">
        <v>1091</v>
      </c>
      <c r="D206" s="28"/>
      <c r="E206" s="26" t="s">
        <v>433</v>
      </c>
      <c r="F206" s="26"/>
      <c r="G206" s="30"/>
      <c r="H206" s="26"/>
      <c r="I206" s="25"/>
      <c r="J206" s="26"/>
      <c r="K206" s="26"/>
    </row>
    <row r="207" spans="1:11" x14ac:dyDescent="0.2">
      <c r="A207" s="10" t="s">
        <v>1092</v>
      </c>
      <c r="B207" s="10" t="s">
        <v>1093</v>
      </c>
      <c r="C207" s="10" t="s">
        <v>1094</v>
      </c>
      <c r="D207" s="28"/>
      <c r="E207" s="26" t="s">
        <v>433</v>
      </c>
      <c r="F207" s="26"/>
      <c r="G207" s="30"/>
      <c r="H207" s="26"/>
      <c r="I207" s="25"/>
      <c r="J207" s="26"/>
      <c r="K207" s="26"/>
    </row>
    <row r="208" spans="1:11" x14ac:dyDescent="0.2">
      <c r="A208" s="10" t="s">
        <v>1095</v>
      </c>
      <c r="B208" s="10" t="s">
        <v>1096</v>
      </c>
      <c r="C208" s="10" t="s">
        <v>1097</v>
      </c>
      <c r="D208" s="28"/>
      <c r="E208" s="26" t="s">
        <v>433</v>
      </c>
      <c r="F208" s="26"/>
      <c r="G208" s="30"/>
      <c r="H208" s="26"/>
      <c r="I208" s="25"/>
      <c r="J208" s="26"/>
      <c r="K208" s="26"/>
    </row>
    <row r="209" spans="1:11" x14ac:dyDescent="0.2">
      <c r="A209" s="10" t="s">
        <v>1098</v>
      </c>
      <c r="B209" s="10" t="s">
        <v>1099</v>
      </c>
      <c r="C209" s="10" t="s">
        <v>1100</v>
      </c>
      <c r="D209" s="28"/>
      <c r="E209" s="26" t="s">
        <v>433</v>
      </c>
      <c r="F209" s="26"/>
      <c r="G209" s="30"/>
      <c r="H209" s="26"/>
      <c r="I209" s="25"/>
      <c r="J209" s="26"/>
      <c r="K209" s="26"/>
    </row>
    <row r="210" spans="1:11" x14ac:dyDescent="0.2">
      <c r="A210" s="10" t="s">
        <v>1101</v>
      </c>
      <c r="B210" s="10" t="s">
        <v>1102</v>
      </c>
      <c r="C210" s="10" t="s">
        <v>1103</v>
      </c>
      <c r="D210" s="28"/>
      <c r="E210" s="26" t="s">
        <v>433</v>
      </c>
      <c r="F210" s="26"/>
      <c r="G210" s="30"/>
      <c r="H210" s="26"/>
      <c r="I210" s="25"/>
      <c r="J210" s="26"/>
      <c r="K210" s="26"/>
    </row>
    <row r="211" spans="1:11" x14ac:dyDescent="0.2">
      <c r="A211" s="10" t="s">
        <v>489</v>
      </c>
      <c r="B211" s="10" t="s">
        <v>658</v>
      </c>
      <c r="C211" s="10" t="s">
        <v>659</v>
      </c>
      <c r="D211" s="28"/>
      <c r="E211" s="26" t="s">
        <v>433</v>
      </c>
      <c r="F211" s="26"/>
      <c r="G211" s="30"/>
      <c r="H211" s="26"/>
      <c r="I211" s="25"/>
      <c r="J211" s="26"/>
      <c r="K211" s="26"/>
    </row>
    <row r="212" spans="1:11" x14ac:dyDescent="0.2">
      <c r="A212" s="10" t="s">
        <v>1104</v>
      </c>
      <c r="B212" s="10" t="s">
        <v>1105</v>
      </c>
      <c r="C212" s="10" t="s">
        <v>1106</v>
      </c>
      <c r="D212" s="28"/>
      <c r="E212" s="26" t="s">
        <v>433</v>
      </c>
      <c r="F212" s="26"/>
      <c r="G212" s="30"/>
      <c r="H212" s="26"/>
      <c r="I212" s="25"/>
      <c r="J212" s="26"/>
      <c r="K212" s="26"/>
    </row>
    <row r="213" spans="1:11" x14ac:dyDescent="0.2">
      <c r="A213" s="10" t="s">
        <v>1107</v>
      </c>
      <c r="B213" s="10" t="s">
        <v>1108</v>
      </c>
      <c r="C213" s="10" t="s">
        <v>1109</v>
      </c>
      <c r="D213" s="28"/>
      <c r="E213" s="26" t="s">
        <v>433</v>
      </c>
      <c r="F213" s="26"/>
      <c r="G213" s="30"/>
      <c r="H213" s="26"/>
      <c r="I213" s="25"/>
      <c r="J213" s="26"/>
      <c r="K213" s="26"/>
    </row>
    <row r="214" spans="1:11" x14ac:dyDescent="0.2">
      <c r="A214" s="10" t="s">
        <v>1110</v>
      </c>
      <c r="B214" s="10" t="s">
        <v>1111</v>
      </c>
      <c r="C214" s="10" t="s">
        <v>1112</v>
      </c>
      <c r="D214" s="28"/>
      <c r="E214" s="26" t="s">
        <v>433</v>
      </c>
      <c r="F214" s="26"/>
      <c r="G214" s="30"/>
      <c r="H214" s="26"/>
      <c r="I214" s="25"/>
      <c r="J214" s="26"/>
      <c r="K214" s="26"/>
    </row>
    <row r="215" spans="1:11" x14ac:dyDescent="0.2">
      <c r="A215" s="10" t="s">
        <v>1113</v>
      </c>
      <c r="B215" s="10" t="s">
        <v>1114</v>
      </c>
      <c r="C215" s="10" t="s">
        <v>1115</v>
      </c>
      <c r="D215" s="28"/>
      <c r="E215" s="26" t="s">
        <v>433</v>
      </c>
      <c r="F215" s="26"/>
      <c r="G215" s="30"/>
      <c r="H215" s="26"/>
      <c r="I215" s="25"/>
      <c r="J215" s="26"/>
      <c r="K215" s="26"/>
    </row>
    <row r="216" spans="1:11" x14ac:dyDescent="0.2">
      <c r="A216" s="10" t="s">
        <v>1116</v>
      </c>
      <c r="B216" s="10" t="s">
        <v>1117</v>
      </c>
      <c r="C216" s="10" t="s">
        <v>1118</v>
      </c>
      <c r="D216" s="28"/>
      <c r="E216" s="26" t="s">
        <v>433</v>
      </c>
      <c r="F216" s="26"/>
      <c r="G216" s="30"/>
      <c r="H216" s="26"/>
      <c r="I216" s="25"/>
      <c r="J216" s="26"/>
      <c r="K216" s="26"/>
    </row>
    <row r="217" spans="1:11" x14ac:dyDescent="0.2">
      <c r="A217" s="10" t="s">
        <v>1119</v>
      </c>
      <c r="B217" s="10" t="s">
        <v>1120</v>
      </c>
      <c r="C217" s="10" t="s">
        <v>1121</v>
      </c>
      <c r="D217" s="28"/>
      <c r="E217" s="26" t="s">
        <v>433</v>
      </c>
      <c r="F217" s="26"/>
      <c r="G217" s="30"/>
      <c r="H217" s="26"/>
      <c r="I217" s="25"/>
      <c r="J217" s="26"/>
      <c r="K217" s="26"/>
    </row>
    <row r="218" spans="1:11" x14ac:dyDescent="0.2">
      <c r="A218" s="10" t="s">
        <v>1122</v>
      </c>
      <c r="B218" s="10" t="s">
        <v>1123</v>
      </c>
      <c r="C218" s="10" t="s">
        <v>1124</v>
      </c>
      <c r="D218" s="28"/>
      <c r="E218" s="26" t="s">
        <v>433</v>
      </c>
      <c r="F218" s="26"/>
      <c r="G218" s="30"/>
      <c r="H218" s="26"/>
      <c r="I218" s="25"/>
      <c r="J218" s="26"/>
      <c r="K218" s="26"/>
    </row>
    <row r="219" spans="1:11" x14ac:dyDescent="0.2">
      <c r="A219" s="10" t="s">
        <v>1125</v>
      </c>
      <c r="B219" s="10" t="s">
        <v>1126</v>
      </c>
      <c r="C219" s="10" t="s">
        <v>1127</v>
      </c>
      <c r="D219" s="28"/>
      <c r="E219" s="26" t="s">
        <v>433</v>
      </c>
      <c r="F219" s="26"/>
      <c r="G219" s="30"/>
      <c r="H219" s="26"/>
      <c r="I219" s="25"/>
      <c r="J219" s="26"/>
      <c r="K219" s="26"/>
    </row>
    <row r="220" spans="1:11" x14ac:dyDescent="0.2">
      <c r="A220" s="10" t="s">
        <v>1128</v>
      </c>
      <c r="B220" s="10" t="s">
        <v>1129</v>
      </c>
      <c r="C220" s="10" t="s">
        <v>1130</v>
      </c>
      <c r="D220" s="28"/>
      <c r="E220" s="26" t="s">
        <v>433</v>
      </c>
      <c r="F220" s="26"/>
      <c r="G220" s="30"/>
      <c r="H220" s="26"/>
      <c r="I220" s="25"/>
      <c r="J220" s="26"/>
      <c r="K220" s="26"/>
    </row>
    <row r="221" spans="1:11" x14ac:dyDescent="0.2">
      <c r="A221" s="10" t="s">
        <v>1131</v>
      </c>
      <c r="B221" s="10" t="s">
        <v>1132</v>
      </c>
      <c r="C221" s="10" t="s">
        <v>1133</v>
      </c>
      <c r="D221" s="28"/>
      <c r="E221" s="26" t="s">
        <v>433</v>
      </c>
      <c r="F221" s="26"/>
      <c r="G221" s="30"/>
      <c r="H221" s="26"/>
      <c r="I221" s="25"/>
      <c r="J221" s="26"/>
      <c r="K221" s="26"/>
    </row>
    <row r="222" spans="1:11" x14ac:dyDescent="0.2">
      <c r="A222" s="10" t="s">
        <v>1134</v>
      </c>
      <c r="B222" s="10" t="s">
        <v>1135</v>
      </c>
      <c r="C222" s="10" t="s">
        <v>1136</v>
      </c>
      <c r="D222" s="28"/>
      <c r="E222" s="26" t="s">
        <v>433</v>
      </c>
      <c r="F222" s="26"/>
      <c r="G222" s="30"/>
      <c r="H222" s="26"/>
      <c r="I222" s="25"/>
      <c r="J222" s="26"/>
      <c r="K222" s="26"/>
    </row>
    <row r="223" spans="1:11" x14ac:dyDescent="0.2">
      <c r="A223" s="10" t="s">
        <v>1137</v>
      </c>
      <c r="B223" s="10" t="s">
        <v>1138</v>
      </c>
      <c r="C223" s="10" t="s">
        <v>1139</v>
      </c>
      <c r="D223" s="28"/>
      <c r="E223" s="26" t="s">
        <v>433</v>
      </c>
      <c r="F223" s="26"/>
      <c r="G223" s="30"/>
      <c r="H223" s="26"/>
      <c r="I223" s="25"/>
      <c r="J223" s="26"/>
      <c r="K223" s="26"/>
    </row>
    <row r="224" spans="1:11" x14ac:dyDescent="0.2">
      <c r="A224" s="10" t="s">
        <v>1140</v>
      </c>
      <c r="B224" s="10" t="s">
        <v>1141</v>
      </c>
      <c r="C224" s="10" t="s">
        <v>1142</v>
      </c>
      <c r="D224" s="28"/>
      <c r="E224" s="26" t="s">
        <v>433</v>
      </c>
      <c r="F224" s="26"/>
      <c r="G224" s="30"/>
      <c r="H224" s="26"/>
      <c r="I224" s="25"/>
      <c r="J224" s="26"/>
      <c r="K224" s="26"/>
    </row>
    <row r="225" spans="1:11" x14ac:dyDescent="0.2">
      <c r="A225" s="10" t="s">
        <v>1143</v>
      </c>
      <c r="B225" s="10" t="s">
        <v>1144</v>
      </c>
      <c r="C225" s="10" t="s">
        <v>1145</v>
      </c>
      <c r="D225" s="28"/>
      <c r="E225" s="26" t="s">
        <v>433</v>
      </c>
      <c r="F225" s="26"/>
      <c r="G225" s="30"/>
      <c r="H225" s="26"/>
      <c r="I225" s="25"/>
      <c r="J225" s="26"/>
      <c r="K225" s="26"/>
    </row>
    <row r="226" spans="1:11" x14ac:dyDescent="0.2">
      <c r="A226" s="10" t="s">
        <v>1146</v>
      </c>
      <c r="B226" s="10" t="s">
        <v>1147</v>
      </c>
      <c r="C226" s="10" t="s">
        <v>1148</v>
      </c>
      <c r="D226" s="28"/>
      <c r="E226" s="26" t="s">
        <v>433</v>
      </c>
      <c r="F226" s="26"/>
      <c r="G226" s="30"/>
      <c r="H226" s="26"/>
      <c r="I226" s="25"/>
      <c r="J226" s="26"/>
      <c r="K226" s="26"/>
    </row>
    <row r="227" spans="1:11" x14ac:dyDescent="0.2">
      <c r="A227" s="10" t="s">
        <v>1149</v>
      </c>
      <c r="B227" s="10" t="s">
        <v>1150</v>
      </c>
      <c r="C227" s="10" t="s">
        <v>1151</v>
      </c>
      <c r="D227" s="28"/>
      <c r="E227" s="26" t="s">
        <v>433</v>
      </c>
      <c r="F227" s="26"/>
      <c r="G227" s="30"/>
      <c r="H227" s="26"/>
      <c r="I227" s="25"/>
      <c r="J227" s="26"/>
      <c r="K227" s="26"/>
    </row>
    <row r="228" spans="1:11" x14ac:dyDescent="0.2">
      <c r="A228" s="10" t="s">
        <v>1152</v>
      </c>
      <c r="B228" s="10" t="s">
        <v>1153</v>
      </c>
      <c r="C228" s="10" t="s">
        <v>1154</v>
      </c>
      <c r="D228" s="28"/>
      <c r="E228" s="26" t="s">
        <v>433</v>
      </c>
      <c r="F228" s="26"/>
      <c r="G228" s="30"/>
      <c r="H228" s="26"/>
      <c r="I228" s="25"/>
      <c r="J228" s="26"/>
      <c r="K228" s="26"/>
    </row>
    <row r="229" spans="1:11" x14ac:dyDescent="0.2">
      <c r="A229" s="10" t="s">
        <v>1155</v>
      </c>
      <c r="B229" s="10" t="s">
        <v>1156</v>
      </c>
      <c r="C229" s="10" t="s">
        <v>1157</v>
      </c>
      <c r="D229" s="28"/>
      <c r="E229" s="26" t="s">
        <v>433</v>
      </c>
      <c r="F229" s="26"/>
      <c r="G229" s="30"/>
      <c r="H229" s="26"/>
      <c r="I229" s="25"/>
      <c r="J229" s="26"/>
      <c r="K229" s="26"/>
    </row>
    <row r="230" spans="1:11" x14ac:dyDescent="0.2">
      <c r="A230" s="10" t="s">
        <v>1158</v>
      </c>
      <c r="B230" s="10" t="s">
        <v>1159</v>
      </c>
      <c r="D230" s="28"/>
      <c r="E230" s="26" t="s">
        <v>433</v>
      </c>
      <c r="F230" s="26"/>
      <c r="G230" s="30"/>
      <c r="H230" s="26"/>
      <c r="I230" s="25"/>
      <c r="J230" s="26"/>
      <c r="K230" s="26"/>
    </row>
    <row r="231" spans="1:11" x14ac:dyDescent="0.2">
      <c r="A231" s="10" t="s">
        <v>1160</v>
      </c>
      <c r="B231" s="10" t="s">
        <v>1161</v>
      </c>
      <c r="C231" s="10" t="s">
        <v>1162</v>
      </c>
      <c r="D231" s="28"/>
      <c r="E231" s="26" t="s">
        <v>433</v>
      </c>
      <c r="F231" s="26"/>
      <c r="G231" s="30"/>
      <c r="H231" s="26"/>
      <c r="I231" s="25"/>
      <c r="J231" s="26"/>
      <c r="K231" s="26"/>
    </row>
    <row r="232" spans="1:11" x14ac:dyDescent="0.2">
      <c r="A232" s="10" t="s">
        <v>1163</v>
      </c>
      <c r="B232" s="10" t="s">
        <v>1164</v>
      </c>
      <c r="C232" s="10" t="s">
        <v>1165</v>
      </c>
      <c r="D232" s="28"/>
      <c r="E232" s="26" t="s">
        <v>433</v>
      </c>
      <c r="F232" s="26"/>
      <c r="G232" s="30"/>
      <c r="H232" s="26"/>
      <c r="I232" s="25"/>
      <c r="J232" s="26"/>
      <c r="K232" s="26"/>
    </row>
    <row r="233" spans="1:11" x14ac:dyDescent="0.2">
      <c r="A233" s="10" t="s">
        <v>1166</v>
      </c>
      <c r="B233" s="10" t="s">
        <v>1167</v>
      </c>
      <c r="C233" s="10" t="s">
        <v>1168</v>
      </c>
      <c r="D233" s="28"/>
      <c r="E233" s="26" t="s">
        <v>433</v>
      </c>
      <c r="F233" s="26"/>
      <c r="G233" s="30"/>
      <c r="H233" s="26"/>
      <c r="I233" s="25"/>
      <c r="J233" s="26"/>
      <c r="K233" s="26"/>
    </row>
    <row r="234" spans="1:11" x14ac:dyDescent="0.2">
      <c r="A234" s="10" t="s">
        <v>1169</v>
      </c>
      <c r="B234" s="10" t="s">
        <v>1170</v>
      </c>
      <c r="D234" s="28"/>
      <c r="E234" s="26" t="s">
        <v>433</v>
      </c>
      <c r="F234" s="26"/>
      <c r="G234" s="30"/>
      <c r="H234" s="26"/>
      <c r="I234" s="25"/>
      <c r="J234" s="26"/>
      <c r="K234" s="26"/>
    </row>
    <row r="235" spans="1:11" x14ac:dyDescent="0.2">
      <c r="A235" s="10" t="s">
        <v>1171</v>
      </c>
      <c r="B235" s="10" t="s">
        <v>1172</v>
      </c>
      <c r="D235" s="28"/>
      <c r="E235" s="26" t="s">
        <v>433</v>
      </c>
      <c r="F235" s="26"/>
      <c r="G235" s="30"/>
      <c r="H235" s="26"/>
      <c r="I235" s="25"/>
      <c r="J235" s="26"/>
      <c r="K235" s="26"/>
    </row>
    <row r="236" spans="1:11" x14ac:dyDescent="0.2">
      <c r="A236" s="10" t="s">
        <v>1173</v>
      </c>
      <c r="B236" s="10" t="s">
        <v>1174</v>
      </c>
      <c r="C236" s="10" t="s">
        <v>1175</v>
      </c>
      <c r="D236" s="28"/>
      <c r="E236" s="26" t="s">
        <v>433</v>
      </c>
      <c r="F236" s="26"/>
      <c r="G236" s="30"/>
      <c r="H236" s="26"/>
      <c r="I236" s="25"/>
      <c r="J236" s="26"/>
      <c r="K236" s="26"/>
    </row>
    <row r="237" spans="1:11" x14ac:dyDescent="0.2">
      <c r="A237" s="10" t="s">
        <v>1176</v>
      </c>
      <c r="B237" s="10" t="s">
        <v>1177</v>
      </c>
      <c r="C237" s="10" t="s">
        <v>1178</v>
      </c>
      <c r="D237" s="28"/>
      <c r="E237" s="26" t="s">
        <v>433</v>
      </c>
      <c r="F237" s="26"/>
      <c r="G237" s="30"/>
      <c r="H237" s="26"/>
      <c r="I237" s="25"/>
      <c r="J237" s="26"/>
      <c r="K237" s="26"/>
    </row>
    <row r="238" spans="1:11" x14ac:dyDescent="0.2">
      <c r="A238" s="10" t="s">
        <v>1388</v>
      </c>
      <c r="B238" s="10" t="s">
        <v>1389</v>
      </c>
      <c r="C238" s="10" t="s">
        <v>1390</v>
      </c>
      <c r="D238" s="28"/>
      <c r="E238" s="26" t="s">
        <v>433</v>
      </c>
      <c r="F238" s="26"/>
      <c r="G238" s="30"/>
      <c r="H238" s="26"/>
      <c r="I238" s="25"/>
      <c r="J238" s="26"/>
      <c r="K238" s="26"/>
    </row>
    <row r="239" spans="1:11" x14ac:dyDescent="0.2">
      <c r="A239" s="10" t="s">
        <v>1391</v>
      </c>
      <c r="B239" s="10" t="s">
        <v>1392</v>
      </c>
      <c r="C239" s="10" t="s">
        <v>1393</v>
      </c>
      <c r="D239" s="28"/>
      <c r="E239" s="26" t="s">
        <v>433</v>
      </c>
      <c r="F239" s="26"/>
      <c r="G239" s="30"/>
      <c r="H239" s="26"/>
      <c r="I239" s="25"/>
      <c r="J239" s="26"/>
      <c r="K239" s="26"/>
    </row>
    <row r="240" spans="1:11" x14ac:dyDescent="0.2">
      <c r="A240" s="10" t="s">
        <v>1179</v>
      </c>
      <c r="B240" s="10" t="s">
        <v>1180</v>
      </c>
      <c r="C240" s="10" t="s">
        <v>1181</v>
      </c>
      <c r="D240" s="28"/>
      <c r="E240" s="26" t="s">
        <v>433</v>
      </c>
      <c r="F240" s="26"/>
      <c r="G240" s="30"/>
      <c r="H240" s="26"/>
      <c r="I240" s="25"/>
      <c r="J240" s="26"/>
      <c r="K240" s="26"/>
    </row>
    <row r="241" spans="1:11" x14ac:dyDescent="0.2">
      <c r="A241" s="10" t="s">
        <v>1182</v>
      </c>
      <c r="B241" s="10" t="s">
        <v>1183</v>
      </c>
      <c r="C241" s="10" t="s">
        <v>1184</v>
      </c>
      <c r="D241" s="28"/>
      <c r="E241" s="26" t="s">
        <v>433</v>
      </c>
      <c r="F241" s="26"/>
      <c r="G241" s="30"/>
      <c r="H241" s="26"/>
      <c r="I241" s="25"/>
      <c r="J241" s="26"/>
      <c r="K241" s="26"/>
    </row>
    <row r="242" spans="1:11" x14ac:dyDescent="0.2">
      <c r="A242" s="10" t="s">
        <v>1185</v>
      </c>
      <c r="B242" s="10" t="s">
        <v>1186</v>
      </c>
      <c r="C242" s="10" t="s">
        <v>1187</v>
      </c>
      <c r="D242" s="28"/>
      <c r="E242" s="26" t="s">
        <v>433</v>
      </c>
      <c r="F242" s="26"/>
      <c r="G242" s="30"/>
      <c r="H242" s="26"/>
      <c r="I242" s="25"/>
      <c r="J242" s="26"/>
      <c r="K242" s="26"/>
    </row>
    <row r="243" spans="1:11" x14ac:dyDescent="0.2">
      <c r="A243" s="10" t="s">
        <v>1188</v>
      </c>
      <c r="B243" s="10" t="s">
        <v>1189</v>
      </c>
      <c r="D243" s="28"/>
      <c r="E243" s="26" t="s">
        <v>433</v>
      </c>
      <c r="F243" s="26"/>
      <c r="G243" s="30"/>
      <c r="H243" s="26"/>
      <c r="I243" s="25"/>
      <c r="J243" s="26"/>
      <c r="K243" s="26"/>
    </row>
    <row r="244" spans="1:11" x14ac:dyDescent="0.2">
      <c r="A244" s="10" t="s">
        <v>1190</v>
      </c>
      <c r="B244" s="10" t="s">
        <v>1191</v>
      </c>
      <c r="C244" s="10" t="s">
        <v>926</v>
      </c>
      <c r="D244" s="28"/>
      <c r="E244" s="26" t="s">
        <v>433</v>
      </c>
      <c r="F244" s="26"/>
      <c r="G244" s="30"/>
      <c r="H244" s="26"/>
      <c r="I244" s="25"/>
      <c r="J244" s="26"/>
      <c r="K244" s="26"/>
    </row>
    <row r="245" spans="1:11" x14ac:dyDescent="0.2">
      <c r="A245" s="10" t="s">
        <v>1192</v>
      </c>
      <c r="B245" s="10" t="s">
        <v>1193</v>
      </c>
      <c r="C245" s="10" t="s">
        <v>1194</v>
      </c>
      <c r="D245" s="28"/>
      <c r="E245" s="26" t="s">
        <v>433</v>
      </c>
      <c r="F245" s="26"/>
      <c r="G245" s="30"/>
      <c r="H245" s="26"/>
      <c r="I245" s="25"/>
      <c r="J245" s="26"/>
      <c r="K245" s="26"/>
    </row>
    <row r="246" spans="1:11" x14ac:dyDescent="0.2">
      <c r="A246" s="10" t="s">
        <v>1195</v>
      </c>
      <c r="B246" s="10" t="s">
        <v>1196</v>
      </c>
      <c r="C246" s="10" t="s">
        <v>805</v>
      </c>
      <c r="D246" s="28"/>
      <c r="E246" s="26" t="s">
        <v>433</v>
      </c>
      <c r="F246" s="26"/>
      <c r="G246" s="30"/>
      <c r="H246" s="26"/>
      <c r="I246" s="25"/>
      <c r="J246" s="26"/>
      <c r="K246" s="26"/>
    </row>
    <row r="247" spans="1:11" x14ac:dyDescent="0.2">
      <c r="A247" s="10" t="s">
        <v>1197</v>
      </c>
      <c r="B247" s="10" t="s">
        <v>1198</v>
      </c>
      <c r="C247" s="10" t="s">
        <v>1199</v>
      </c>
      <c r="D247" s="28"/>
      <c r="E247" s="26" t="s">
        <v>433</v>
      </c>
      <c r="F247" s="26"/>
      <c r="G247" s="30"/>
      <c r="H247" s="26"/>
      <c r="I247" s="25"/>
      <c r="J247" s="26"/>
      <c r="K247" s="26"/>
    </row>
    <row r="248" spans="1:11" x14ac:dyDescent="0.2">
      <c r="A248" s="10" t="s">
        <v>1200</v>
      </c>
      <c r="B248" s="10" t="s">
        <v>1201</v>
      </c>
      <c r="C248" s="10" t="s">
        <v>747</v>
      </c>
      <c r="D248" s="28"/>
      <c r="E248" s="26" t="s">
        <v>433</v>
      </c>
      <c r="F248" s="26"/>
      <c r="G248" s="30"/>
      <c r="H248" s="26"/>
      <c r="I248" s="25"/>
      <c r="J248" s="26"/>
      <c r="K248" s="26"/>
    </row>
    <row r="249" spans="1:11" x14ac:dyDescent="0.2">
      <c r="A249" s="10" t="s">
        <v>1202</v>
      </c>
      <c r="B249" s="10" t="s">
        <v>1203</v>
      </c>
      <c r="C249" s="10" t="s">
        <v>1024</v>
      </c>
      <c r="D249" s="28"/>
      <c r="E249" s="26" t="s">
        <v>433</v>
      </c>
      <c r="F249" s="26"/>
      <c r="G249" s="30"/>
      <c r="H249" s="26"/>
      <c r="I249" s="25"/>
      <c r="J249" s="26"/>
      <c r="K249" s="26"/>
    </row>
    <row r="250" spans="1:11" x14ac:dyDescent="0.2">
      <c r="A250" s="10" t="s">
        <v>1204</v>
      </c>
      <c r="B250" s="10" t="s">
        <v>1205</v>
      </c>
      <c r="D250" s="28"/>
      <c r="E250" s="26" t="s">
        <v>433</v>
      </c>
      <c r="F250" s="26"/>
      <c r="G250" s="30"/>
      <c r="H250" s="26"/>
      <c r="I250" s="25"/>
      <c r="J250" s="26"/>
      <c r="K250" s="26"/>
    </row>
    <row r="251" spans="1:11" x14ac:dyDescent="0.2">
      <c r="A251" s="10" t="s">
        <v>1206</v>
      </c>
      <c r="B251" s="10" t="s">
        <v>1207</v>
      </c>
      <c r="C251" s="10" t="s">
        <v>1208</v>
      </c>
      <c r="D251" s="28"/>
      <c r="E251" s="26" t="s">
        <v>433</v>
      </c>
      <c r="F251" s="26"/>
      <c r="G251" s="30"/>
      <c r="H251" s="26"/>
      <c r="I251" s="25"/>
      <c r="J251" s="26"/>
      <c r="K251" s="26"/>
    </row>
    <row r="252" spans="1:11" x14ac:dyDescent="0.2">
      <c r="A252" s="10" t="s">
        <v>1209</v>
      </c>
      <c r="B252" s="10" t="s">
        <v>1210</v>
      </c>
      <c r="C252" s="10" t="s">
        <v>1211</v>
      </c>
      <c r="D252" s="28"/>
      <c r="E252" s="26" t="s">
        <v>433</v>
      </c>
      <c r="F252" s="26"/>
      <c r="G252" s="30"/>
      <c r="H252" s="26"/>
      <c r="I252" s="25"/>
      <c r="J252" s="26"/>
      <c r="K252" s="26"/>
    </row>
    <row r="253" spans="1:11" x14ac:dyDescent="0.2">
      <c r="A253" s="10" t="s">
        <v>1212</v>
      </c>
      <c r="B253" s="10" t="s">
        <v>1213</v>
      </c>
      <c r="C253" s="10" t="s">
        <v>854</v>
      </c>
      <c r="D253" s="28"/>
      <c r="E253" s="26" t="s">
        <v>433</v>
      </c>
      <c r="F253" s="26"/>
      <c r="G253" s="30"/>
      <c r="H253" s="26"/>
      <c r="I253" s="25"/>
      <c r="J253" s="26"/>
      <c r="K253" s="26"/>
    </row>
    <row r="254" spans="1:11" x14ac:dyDescent="0.2">
      <c r="A254" s="10" t="s">
        <v>1214</v>
      </c>
      <c r="B254" s="10" t="s">
        <v>1215</v>
      </c>
      <c r="C254" s="10" t="s">
        <v>1216</v>
      </c>
      <c r="D254" s="28"/>
      <c r="E254" s="26" t="s">
        <v>433</v>
      </c>
      <c r="F254" s="26"/>
      <c r="G254" s="30"/>
      <c r="H254" s="26"/>
      <c r="I254" s="25"/>
      <c r="J254" s="26"/>
      <c r="K254" s="26"/>
    </row>
    <row r="255" spans="1:11" x14ac:dyDescent="0.2">
      <c r="A255" s="10" t="s">
        <v>1217</v>
      </c>
      <c r="B255" s="10" t="s">
        <v>1218</v>
      </c>
      <c r="C255" s="10" t="s">
        <v>1219</v>
      </c>
      <c r="D255" s="28"/>
      <c r="E255" s="26" t="s">
        <v>433</v>
      </c>
      <c r="F255" s="26"/>
      <c r="G255" s="30"/>
      <c r="H255" s="26"/>
      <c r="I255" s="25"/>
      <c r="J255" s="26"/>
      <c r="K255" s="26"/>
    </row>
    <row r="256" spans="1:11" x14ac:dyDescent="0.2">
      <c r="A256" s="10" t="s">
        <v>1220</v>
      </c>
      <c r="B256" s="10" t="s">
        <v>1221</v>
      </c>
      <c r="C256" s="10" t="s">
        <v>747</v>
      </c>
      <c r="D256" s="28"/>
      <c r="E256" s="26" t="s">
        <v>433</v>
      </c>
      <c r="F256" s="26"/>
      <c r="G256" s="30"/>
      <c r="H256" s="26"/>
      <c r="I256" s="25"/>
      <c r="J256" s="26"/>
      <c r="K256" s="26"/>
    </row>
    <row r="257" spans="1:11" x14ac:dyDescent="0.2">
      <c r="A257" s="10" t="s">
        <v>1222</v>
      </c>
      <c r="B257" s="10" t="s">
        <v>1223</v>
      </c>
      <c r="C257" s="10" t="s">
        <v>1224</v>
      </c>
      <c r="D257" s="28"/>
      <c r="E257" s="26" t="s">
        <v>433</v>
      </c>
      <c r="F257" s="26"/>
      <c r="G257" s="30"/>
      <c r="H257" s="26"/>
      <c r="I257" s="25"/>
      <c r="J257" s="26"/>
      <c r="K257" s="26"/>
    </row>
    <row r="258" spans="1:11" x14ac:dyDescent="0.2">
      <c r="A258" s="10" t="s">
        <v>1225</v>
      </c>
      <c r="B258" s="10" t="s">
        <v>1226</v>
      </c>
      <c r="C258" s="10" t="s">
        <v>1227</v>
      </c>
      <c r="D258" s="28"/>
      <c r="E258" s="26" t="s">
        <v>433</v>
      </c>
      <c r="F258" s="26"/>
      <c r="G258" s="30"/>
      <c r="H258" s="26"/>
      <c r="I258" s="25"/>
      <c r="J258" s="26"/>
      <c r="K258" s="26"/>
    </row>
    <row r="259" spans="1:11" x14ac:dyDescent="0.2">
      <c r="A259" s="10" t="s">
        <v>1228</v>
      </c>
      <c r="B259" s="10" t="s">
        <v>1229</v>
      </c>
      <c r="C259" s="10" t="s">
        <v>1230</v>
      </c>
      <c r="D259" s="28"/>
      <c r="E259" s="26" t="s">
        <v>433</v>
      </c>
      <c r="F259" s="26"/>
      <c r="G259" s="30"/>
      <c r="H259" s="26"/>
      <c r="I259" s="25"/>
      <c r="J259" s="26"/>
      <c r="K259" s="26"/>
    </row>
    <row r="260" spans="1:11" x14ac:dyDescent="0.2">
      <c r="A260" s="10" t="s">
        <v>1231</v>
      </c>
      <c r="B260" s="10" t="s">
        <v>1232</v>
      </c>
      <c r="D260" s="28"/>
      <c r="E260" s="26" t="s">
        <v>433</v>
      </c>
      <c r="F260" s="26"/>
      <c r="G260" s="30"/>
      <c r="H260" s="26"/>
      <c r="I260" s="25"/>
      <c r="J260" s="26"/>
      <c r="K260" s="26"/>
    </row>
    <row r="261" spans="1:11" x14ac:dyDescent="0.2">
      <c r="A261" s="10" t="s">
        <v>1233</v>
      </c>
      <c r="B261" s="10" t="s">
        <v>1234</v>
      </c>
      <c r="C261" s="10" t="s">
        <v>1235</v>
      </c>
      <c r="D261" s="28"/>
      <c r="E261" s="26" t="s">
        <v>433</v>
      </c>
      <c r="F261" s="26"/>
      <c r="G261" s="30"/>
      <c r="H261" s="26"/>
      <c r="I261" s="25"/>
      <c r="J261" s="26"/>
      <c r="K261" s="26"/>
    </row>
    <row r="262" spans="1:11" x14ac:dyDescent="0.2">
      <c r="A262" s="10" t="s">
        <v>1236</v>
      </c>
      <c r="B262" s="10" t="s">
        <v>1237</v>
      </c>
      <c r="C262" s="10" t="s">
        <v>952</v>
      </c>
      <c r="D262" s="28"/>
      <c r="E262" s="26" t="s">
        <v>433</v>
      </c>
      <c r="F262" s="26"/>
      <c r="G262" s="30"/>
      <c r="H262" s="26"/>
      <c r="I262" s="25"/>
      <c r="J262" s="26"/>
      <c r="K262" s="26"/>
    </row>
    <row r="263" spans="1:11" x14ac:dyDescent="0.2">
      <c r="A263" s="10" t="s">
        <v>1238</v>
      </c>
      <c r="B263" s="10" t="s">
        <v>1239</v>
      </c>
      <c r="C263" s="10" t="s">
        <v>952</v>
      </c>
      <c r="D263" s="28"/>
      <c r="E263" s="26" t="s">
        <v>433</v>
      </c>
      <c r="F263" s="26"/>
      <c r="G263" s="30"/>
      <c r="H263" s="26"/>
      <c r="I263" s="25"/>
      <c r="J263" s="26"/>
      <c r="K263" s="26"/>
    </row>
    <row r="264" spans="1:11" x14ac:dyDescent="0.2">
      <c r="A264" s="10" t="s">
        <v>1240</v>
      </c>
      <c r="B264" s="10" t="s">
        <v>1241</v>
      </c>
      <c r="C264" s="10" t="s">
        <v>926</v>
      </c>
      <c r="D264" s="28"/>
      <c r="E264" s="26" t="s">
        <v>433</v>
      </c>
      <c r="F264" s="26"/>
      <c r="G264" s="30"/>
      <c r="H264" s="26"/>
      <c r="I264" s="25"/>
      <c r="J264" s="26"/>
      <c r="K264" s="26"/>
    </row>
    <row r="265" spans="1:11" x14ac:dyDescent="0.2">
      <c r="A265" s="10" t="s">
        <v>1242</v>
      </c>
      <c r="B265" s="10" t="s">
        <v>1243</v>
      </c>
      <c r="C265" s="10" t="s">
        <v>1244</v>
      </c>
      <c r="D265" s="28"/>
      <c r="E265" s="26" t="s">
        <v>433</v>
      </c>
      <c r="F265" s="26"/>
      <c r="G265" s="30"/>
      <c r="H265" s="26"/>
      <c r="I265" s="25"/>
      <c r="J265" s="26"/>
      <c r="K265" s="26"/>
    </row>
    <row r="266" spans="1:11" x14ac:dyDescent="0.2">
      <c r="A266" s="10" t="s">
        <v>1245</v>
      </c>
      <c r="B266" s="10" t="s">
        <v>1246</v>
      </c>
      <c r="C266" s="10" t="s">
        <v>1247</v>
      </c>
      <c r="D266" s="28"/>
      <c r="E266" s="26" t="s">
        <v>433</v>
      </c>
      <c r="F266" s="26"/>
      <c r="G266" s="30"/>
      <c r="H266" s="26"/>
      <c r="I266" s="25"/>
      <c r="J266" s="26"/>
      <c r="K266" s="26"/>
    </row>
    <row r="267" spans="1:11" x14ac:dyDescent="0.2">
      <c r="A267" s="10" t="s">
        <v>1248</v>
      </c>
      <c r="B267" s="10" t="s">
        <v>1249</v>
      </c>
      <c r="D267" s="28"/>
      <c r="E267" s="26" t="s">
        <v>433</v>
      </c>
      <c r="F267" s="26"/>
      <c r="G267" s="30"/>
      <c r="H267" s="26"/>
      <c r="I267" s="25"/>
      <c r="J267" s="26"/>
      <c r="K267" s="26"/>
    </row>
    <row r="268" spans="1:11" x14ac:dyDescent="0.2">
      <c r="A268" s="10" t="s">
        <v>1250</v>
      </c>
      <c r="B268" s="10" t="s">
        <v>1251</v>
      </c>
      <c r="D268" s="28"/>
      <c r="E268" s="26" t="s">
        <v>433</v>
      </c>
      <c r="F268" s="26"/>
      <c r="G268" s="30"/>
      <c r="H268" s="26"/>
      <c r="I268" s="25"/>
      <c r="J268" s="26"/>
      <c r="K268" s="26"/>
    </row>
    <row r="269" spans="1:11" x14ac:dyDescent="0.2">
      <c r="A269" s="10" t="s">
        <v>1252</v>
      </c>
      <c r="B269" s="10" t="s">
        <v>1253</v>
      </c>
      <c r="D269" s="28"/>
      <c r="E269" s="26" t="s">
        <v>433</v>
      </c>
      <c r="F269" s="26"/>
      <c r="G269" s="30"/>
      <c r="H269" s="26"/>
      <c r="I269" s="25"/>
      <c r="J269" s="26"/>
      <c r="K269" s="26"/>
    </row>
    <row r="270" spans="1:11" x14ac:dyDescent="0.2">
      <c r="A270" s="10" t="s">
        <v>1254</v>
      </c>
      <c r="B270" s="10" t="s">
        <v>1255</v>
      </c>
      <c r="D270" s="28"/>
      <c r="E270" s="26" t="s">
        <v>433</v>
      </c>
      <c r="F270" s="26"/>
      <c r="G270" s="30"/>
      <c r="H270" s="26"/>
      <c r="I270" s="25"/>
      <c r="J270" s="26"/>
      <c r="K270" s="26"/>
    </row>
    <row r="271" spans="1:11" x14ac:dyDescent="0.2">
      <c r="A271" s="10" t="s">
        <v>1256</v>
      </c>
      <c r="B271" s="10" t="s">
        <v>1257</v>
      </c>
      <c r="D271" s="28"/>
      <c r="E271" s="26" t="s">
        <v>433</v>
      </c>
      <c r="F271" s="26"/>
      <c r="G271" s="30"/>
      <c r="H271" s="26"/>
      <c r="I271" s="25"/>
      <c r="J271" s="26"/>
      <c r="K271" s="26"/>
    </row>
    <row r="272" spans="1:11" x14ac:dyDescent="0.2">
      <c r="A272" s="10" t="s">
        <v>1394</v>
      </c>
      <c r="B272" s="10" t="s">
        <v>1395</v>
      </c>
      <c r="D272" s="28"/>
      <c r="E272" s="26" t="s">
        <v>433</v>
      </c>
      <c r="F272" s="26"/>
      <c r="G272" s="30"/>
      <c r="H272" s="26"/>
      <c r="I272" s="25"/>
      <c r="J272" s="26"/>
      <c r="K272" s="26"/>
    </row>
    <row r="273" spans="1:11" x14ac:dyDescent="0.2">
      <c r="A273" s="10" t="s">
        <v>1258</v>
      </c>
      <c r="B273" s="10" t="s">
        <v>1396</v>
      </c>
      <c r="D273" s="28"/>
      <c r="E273" s="26" t="s">
        <v>433</v>
      </c>
      <c r="F273" s="26"/>
      <c r="G273" s="30"/>
      <c r="H273" s="26"/>
      <c r="I273" s="25"/>
      <c r="J273" s="26"/>
      <c r="K273" s="26"/>
    </row>
    <row r="274" spans="1:11" x14ac:dyDescent="0.2">
      <c r="A274" s="10" t="s">
        <v>1397</v>
      </c>
      <c r="B274" s="10" t="s">
        <v>1398</v>
      </c>
      <c r="D274" s="28"/>
      <c r="E274" s="26" t="s">
        <v>433</v>
      </c>
      <c r="F274" s="26"/>
      <c r="G274" s="30"/>
      <c r="H274" s="26"/>
      <c r="I274" s="25"/>
      <c r="J274" s="26"/>
      <c r="K274" s="26"/>
    </row>
    <row r="275" spans="1:11" x14ac:dyDescent="0.2">
      <c r="A275" s="10" t="s">
        <v>1259</v>
      </c>
      <c r="B275" s="10" t="s">
        <v>1260</v>
      </c>
      <c r="C275" s="10" t="s">
        <v>926</v>
      </c>
      <c r="D275" s="28"/>
      <c r="E275" s="26" t="s">
        <v>433</v>
      </c>
      <c r="F275" s="26"/>
      <c r="G275" s="30"/>
      <c r="H275" s="26"/>
      <c r="I275" s="25"/>
      <c r="J275" s="26"/>
      <c r="K275" s="26"/>
    </row>
    <row r="276" spans="1:11" x14ac:dyDescent="0.2">
      <c r="A276" s="10" t="s">
        <v>1261</v>
      </c>
      <c r="B276" s="10" t="s">
        <v>1262</v>
      </c>
      <c r="C276" s="10" t="s">
        <v>1263</v>
      </c>
      <c r="D276" s="28"/>
      <c r="E276" s="26" t="s">
        <v>433</v>
      </c>
      <c r="F276" s="26"/>
      <c r="G276" s="30"/>
      <c r="H276" s="26"/>
      <c r="I276" s="25"/>
      <c r="J276" s="26"/>
      <c r="K276" s="26"/>
    </row>
    <row r="277" spans="1:11" x14ac:dyDescent="0.2">
      <c r="A277" s="10" t="s">
        <v>1264</v>
      </c>
      <c r="B277" s="10" t="s">
        <v>1265</v>
      </c>
      <c r="C277" s="10" t="s">
        <v>1266</v>
      </c>
      <c r="D277" s="28"/>
      <c r="E277" s="26" t="s">
        <v>433</v>
      </c>
      <c r="F277" s="26"/>
      <c r="G277" s="30"/>
      <c r="H277" s="26"/>
      <c r="I277" s="25"/>
      <c r="J277" s="26"/>
      <c r="K277" s="26"/>
    </row>
    <row r="278" spans="1:11" x14ac:dyDescent="0.2">
      <c r="A278" s="10" t="s">
        <v>1267</v>
      </c>
      <c r="B278" s="10" t="s">
        <v>1268</v>
      </c>
      <c r="C278" s="10" t="s">
        <v>1269</v>
      </c>
      <c r="D278" s="28"/>
      <c r="E278" s="26" t="s">
        <v>433</v>
      </c>
      <c r="F278" s="26"/>
      <c r="G278" s="30"/>
      <c r="H278" s="26"/>
      <c r="I278" s="25"/>
      <c r="J278" s="26"/>
      <c r="K278" s="26"/>
    </row>
    <row r="279" spans="1:11" x14ac:dyDescent="0.2">
      <c r="A279" s="10" t="s">
        <v>1270</v>
      </c>
      <c r="B279" s="10" t="s">
        <v>1271</v>
      </c>
      <c r="C279" s="10" t="s">
        <v>1272</v>
      </c>
      <c r="D279" s="28"/>
      <c r="E279" s="26" t="s">
        <v>433</v>
      </c>
      <c r="F279" s="26"/>
      <c r="G279" s="30"/>
      <c r="H279" s="26"/>
      <c r="I279" s="25"/>
      <c r="J279" s="26"/>
      <c r="K279" s="26"/>
    </row>
    <row r="280" spans="1:11" x14ac:dyDescent="0.2">
      <c r="A280" s="10" t="s">
        <v>1273</v>
      </c>
      <c r="B280" s="10" t="s">
        <v>1274</v>
      </c>
      <c r="C280" s="10" t="s">
        <v>1275</v>
      </c>
      <c r="D280" s="28"/>
      <c r="E280" s="26" t="s">
        <v>433</v>
      </c>
      <c r="F280" s="26"/>
      <c r="G280" s="30"/>
      <c r="H280" s="26"/>
      <c r="I280" s="25"/>
      <c r="J280" s="26"/>
      <c r="K280" s="26"/>
    </row>
    <row r="281" spans="1:11" x14ac:dyDescent="0.2">
      <c r="A281" s="10" t="s">
        <v>1276</v>
      </c>
      <c r="B281" s="10" t="s">
        <v>1277</v>
      </c>
      <c r="C281" s="10" t="s">
        <v>1278</v>
      </c>
      <c r="D281" s="28"/>
      <c r="E281" s="26" t="s">
        <v>433</v>
      </c>
      <c r="F281" s="26"/>
      <c r="G281" s="30"/>
      <c r="H281" s="26"/>
      <c r="I281" s="25"/>
      <c r="J281" s="26"/>
      <c r="K281" s="26"/>
    </row>
    <row r="282" spans="1:11" x14ac:dyDescent="0.2">
      <c r="A282" s="10" t="s">
        <v>1279</v>
      </c>
      <c r="B282" s="10" t="s">
        <v>1280</v>
      </c>
      <c r="C282" s="10" t="s">
        <v>1281</v>
      </c>
      <c r="D282" s="28"/>
      <c r="E282" s="26" t="s">
        <v>433</v>
      </c>
      <c r="F282" s="26"/>
      <c r="G282" s="30"/>
      <c r="H282" s="26"/>
      <c r="I282" s="25"/>
      <c r="J282" s="26"/>
      <c r="K282" s="26"/>
    </row>
    <row r="283" spans="1:11" x14ac:dyDescent="0.2">
      <c r="A283" s="10" t="s">
        <v>1282</v>
      </c>
      <c r="B283" s="10" t="s">
        <v>1283</v>
      </c>
      <c r="C283" s="10" t="s">
        <v>1284</v>
      </c>
      <c r="D283" s="28"/>
      <c r="E283" s="26" t="s">
        <v>433</v>
      </c>
      <c r="F283" s="26"/>
      <c r="G283" s="30"/>
      <c r="H283" s="26"/>
      <c r="I283" s="25"/>
      <c r="J283" s="26"/>
      <c r="K283" s="26"/>
    </row>
    <row r="284" spans="1:11" x14ac:dyDescent="0.2">
      <c r="A284" s="10" t="s">
        <v>523</v>
      </c>
      <c r="B284" s="10" t="s">
        <v>524</v>
      </c>
      <c r="C284" s="10" t="s">
        <v>1285</v>
      </c>
      <c r="D284" s="28"/>
      <c r="E284" s="26" t="s">
        <v>433</v>
      </c>
      <c r="F284" s="26"/>
      <c r="G284" s="30"/>
      <c r="H284" s="26"/>
      <c r="I284" s="25"/>
      <c r="J284" s="26"/>
      <c r="K284" s="26"/>
    </row>
    <row r="285" spans="1:11" x14ac:dyDescent="0.2">
      <c r="A285" s="10" t="s">
        <v>1286</v>
      </c>
      <c r="B285" s="10" t="s">
        <v>1287</v>
      </c>
      <c r="C285" s="10" t="s">
        <v>1288</v>
      </c>
      <c r="D285" s="28"/>
      <c r="E285" s="26" t="s">
        <v>433</v>
      </c>
      <c r="F285" s="26"/>
      <c r="G285" s="30"/>
      <c r="H285" s="26"/>
      <c r="I285" s="25"/>
      <c r="J285" s="26"/>
      <c r="K285" s="26"/>
    </row>
    <row r="286" spans="1:11" x14ac:dyDescent="0.2">
      <c r="A286" s="10" t="s">
        <v>1289</v>
      </c>
      <c r="B286" s="10" t="s">
        <v>1290</v>
      </c>
      <c r="C286" s="10" t="s">
        <v>1291</v>
      </c>
      <c r="D286" s="28"/>
      <c r="E286" s="26" t="s">
        <v>433</v>
      </c>
      <c r="F286" s="26"/>
      <c r="G286" s="30"/>
      <c r="H286" s="26"/>
      <c r="I286" s="25"/>
      <c r="J286" s="26"/>
      <c r="K286" s="26"/>
    </row>
    <row r="287" spans="1:11" x14ac:dyDescent="0.2">
      <c r="A287" s="10" t="s">
        <v>1292</v>
      </c>
      <c r="B287" s="10" t="s">
        <v>1293</v>
      </c>
      <c r="C287" s="10" t="s">
        <v>1294</v>
      </c>
      <c r="D287" s="28"/>
      <c r="E287" s="26" t="s">
        <v>433</v>
      </c>
      <c r="F287" s="26"/>
      <c r="G287" s="30"/>
      <c r="H287" s="26"/>
      <c r="I287" s="25"/>
      <c r="J287" s="26"/>
      <c r="K287" s="26"/>
    </row>
    <row r="288" spans="1:11" x14ac:dyDescent="0.2">
      <c r="A288" s="10" t="s">
        <v>1295</v>
      </c>
      <c r="B288" s="10" t="s">
        <v>1296</v>
      </c>
      <c r="C288" s="10" t="s">
        <v>1297</v>
      </c>
      <c r="D288" s="28"/>
      <c r="E288" s="26" t="s">
        <v>433</v>
      </c>
      <c r="F288" s="26"/>
      <c r="G288" s="30"/>
      <c r="H288" s="26"/>
      <c r="I288" s="25"/>
      <c r="J288" s="26"/>
      <c r="K288" s="26"/>
    </row>
    <row r="289" spans="1:11" x14ac:dyDescent="0.2">
      <c r="A289" s="10" t="s">
        <v>1298</v>
      </c>
      <c r="B289" s="10" t="s">
        <v>1299</v>
      </c>
      <c r="C289" s="10" t="s">
        <v>1300</v>
      </c>
      <c r="D289" s="28"/>
      <c r="E289" s="26"/>
      <c r="F289" s="26"/>
      <c r="G289" s="30"/>
      <c r="H289" s="26"/>
      <c r="I289" s="25"/>
      <c r="J289" s="26"/>
      <c r="K289" s="26"/>
    </row>
    <row r="290" spans="1:11" x14ac:dyDescent="0.2">
      <c r="A290" s="10" t="s">
        <v>1301</v>
      </c>
      <c r="B290" s="10" t="s">
        <v>1302</v>
      </c>
      <c r="C290" s="10" t="s">
        <v>1303</v>
      </c>
      <c r="D290" s="28"/>
      <c r="E290" s="26"/>
      <c r="F290" s="26"/>
      <c r="G290" s="30"/>
      <c r="H290" s="26"/>
      <c r="I290" s="25"/>
      <c r="J290" s="26"/>
      <c r="K290" s="26"/>
    </row>
    <row r="291" spans="1:11" x14ac:dyDescent="0.2">
      <c r="A291" s="10" t="s">
        <v>1304</v>
      </c>
      <c r="B291" s="10" t="s">
        <v>1305</v>
      </c>
      <c r="D291" s="28"/>
      <c r="E291" s="26"/>
      <c r="F291" s="26"/>
      <c r="G291" s="30"/>
      <c r="H291" s="26"/>
      <c r="I291" s="25"/>
      <c r="J291" s="26"/>
      <c r="K291" s="26"/>
    </row>
    <row r="292" spans="1:11" x14ac:dyDescent="0.2">
      <c r="A292" s="10" t="s">
        <v>1306</v>
      </c>
      <c r="B292" s="10" t="s">
        <v>1307</v>
      </c>
      <c r="D292" s="28"/>
      <c r="E292" s="26"/>
      <c r="F292" s="26"/>
      <c r="G292" s="30"/>
      <c r="H292" s="26"/>
      <c r="I292" s="25"/>
      <c r="J292" s="26"/>
      <c r="K292" s="26"/>
    </row>
    <row r="293" spans="1:11" x14ac:dyDescent="0.2">
      <c r="A293" s="10" t="s">
        <v>1308</v>
      </c>
      <c r="B293" s="10" t="s">
        <v>1309</v>
      </c>
      <c r="C293" s="10" t="s">
        <v>1310</v>
      </c>
      <c r="D293" s="28"/>
      <c r="E293" s="26"/>
      <c r="F293" s="26"/>
      <c r="G293" s="30"/>
      <c r="H293" s="26"/>
      <c r="I293" s="25"/>
      <c r="J293" s="26"/>
      <c r="K293" s="26"/>
    </row>
    <row r="294" spans="1:11" x14ac:dyDescent="0.2">
      <c r="A294" s="10" t="s">
        <v>1311</v>
      </c>
      <c r="B294" s="10" t="s">
        <v>1312</v>
      </c>
      <c r="D294" s="28"/>
      <c r="E294" s="26"/>
      <c r="F294" s="26"/>
      <c r="G294" s="30"/>
      <c r="H294" s="26"/>
      <c r="I294" s="25"/>
      <c r="J294" s="26"/>
      <c r="K294" s="26"/>
    </row>
    <row r="295" spans="1:11" x14ac:dyDescent="0.2">
      <c r="A295" s="10" t="s">
        <v>1313</v>
      </c>
      <c r="B295" s="10" t="s">
        <v>1314</v>
      </c>
      <c r="C295" s="10" t="s">
        <v>1315</v>
      </c>
      <c r="D295" s="28"/>
      <c r="E295" s="26" t="s">
        <v>433</v>
      </c>
      <c r="F295" s="26"/>
      <c r="G295" s="30"/>
      <c r="H295" s="26"/>
      <c r="I295" s="25"/>
      <c r="J295" s="26"/>
      <c r="K295" s="26"/>
    </row>
    <row r="296" spans="1:11" x14ac:dyDescent="0.2">
      <c r="A296" s="10" t="s">
        <v>1316</v>
      </c>
      <c r="B296" s="10" t="s">
        <v>1317</v>
      </c>
      <c r="C296" s="10" t="s">
        <v>1318</v>
      </c>
      <c r="D296" s="28"/>
      <c r="E296" s="26" t="s">
        <v>433</v>
      </c>
      <c r="F296" s="26"/>
      <c r="G296" s="30"/>
      <c r="H296" s="26"/>
      <c r="I296" s="25"/>
      <c r="J296" s="26"/>
      <c r="K296" s="26"/>
    </row>
    <row r="297" spans="1:11" x14ac:dyDescent="0.2">
      <c r="A297" s="10" t="s">
        <v>544</v>
      </c>
      <c r="B297" s="10" t="s">
        <v>545</v>
      </c>
      <c r="C297" s="10" t="s">
        <v>546</v>
      </c>
      <c r="D297" s="28"/>
      <c r="E297" s="26" t="s">
        <v>433</v>
      </c>
      <c r="F297" s="26"/>
      <c r="G297" s="30"/>
      <c r="H297" s="26"/>
      <c r="I297" s="25"/>
      <c r="J297" s="26"/>
      <c r="K297" s="26"/>
    </row>
    <row r="298" spans="1:11" x14ac:dyDescent="0.2">
      <c r="A298" s="10" t="s">
        <v>29</v>
      </c>
      <c r="B298" s="10" t="s">
        <v>30</v>
      </c>
      <c r="C298" s="10" t="s">
        <v>31</v>
      </c>
      <c r="D298" s="28"/>
      <c r="E298" s="26" t="s">
        <v>433</v>
      </c>
      <c r="F298" s="26"/>
      <c r="G298" s="30"/>
      <c r="H298" s="26"/>
      <c r="I298" s="25"/>
      <c r="J298" s="26"/>
      <c r="K298" s="26"/>
    </row>
    <row r="299" spans="1:11" x14ac:dyDescent="0.2">
      <c r="A299" s="10" t="s">
        <v>1319</v>
      </c>
      <c r="B299" s="10" t="s">
        <v>1320</v>
      </c>
      <c r="C299" s="10" t="s">
        <v>1321</v>
      </c>
      <c r="D299" s="28"/>
      <c r="E299" s="26" t="s">
        <v>433</v>
      </c>
      <c r="F299" s="26"/>
      <c r="G299" s="30"/>
      <c r="H299" s="26"/>
      <c r="I299" s="25"/>
      <c r="J299" s="26"/>
      <c r="K299" s="26"/>
    </row>
    <row r="300" spans="1:11" x14ac:dyDescent="0.2">
      <c r="A300" s="10" t="s">
        <v>1322</v>
      </c>
      <c r="B300" s="10" t="s">
        <v>1323</v>
      </c>
      <c r="C300" s="10" t="s">
        <v>1324</v>
      </c>
      <c r="D300" s="28"/>
      <c r="E300" s="26" t="s">
        <v>433</v>
      </c>
      <c r="F300" s="26"/>
      <c r="G300" s="30"/>
      <c r="H300" s="26"/>
      <c r="I300" s="25"/>
      <c r="J300" s="26"/>
      <c r="K300" s="26"/>
    </row>
    <row r="301" spans="1:11" x14ac:dyDescent="0.2">
      <c r="A301" s="10" t="s">
        <v>1325</v>
      </c>
      <c r="B301" s="10" t="s">
        <v>1326</v>
      </c>
      <c r="C301" s="10" t="s">
        <v>1327</v>
      </c>
      <c r="D301" s="28"/>
      <c r="E301" s="26" t="s">
        <v>433</v>
      </c>
      <c r="F301" s="26"/>
      <c r="G301" s="30"/>
      <c r="H301" s="26"/>
      <c r="I301" s="25"/>
      <c r="J301" s="26"/>
      <c r="K301" s="26"/>
    </row>
    <row r="302" spans="1:11" x14ac:dyDescent="0.2">
      <c r="A302" s="10" t="s">
        <v>1328</v>
      </c>
      <c r="B302" s="10" t="s">
        <v>1329</v>
      </c>
      <c r="C302" s="10" t="s">
        <v>1330</v>
      </c>
      <c r="D302" s="28"/>
      <c r="E302" s="26" t="s">
        <v>433</v>
      </c>
      <c r="F302" s="26"/>
      <c r="G302" s="30"/>
      <c r="H302" s="26"/>
      <c r="I302" s="25"/>
      <c r="J302" s="26"/>
      <c r="K302" s="26"/>
    </row>
    <row r="303" spans="1:11" x14ac:dyDescent="0.2">
      <c r="A303" s="10" t="s">
        <v>1331</v>
      </c>
      <c r="B303" s="10" t="s">
        <v>1332</v>
      </c>
      <c r="C303" s="10" t="s">
        <v>1333</v>
      </c>
      <c r="D303" s="28"/>
      <c r="E303" s="26" t="s">
        <v>433</v>
      </c>
      <c r="F303" s="26"/>
      <c r="G303" s="30"/>
      <c r="H303" s="26"/>
      <c r="I303" s="25"/>
      <c r="J303" s="26"/>
      <c r="K303" s="26"/>
    </row>
    <row r="304" spans="1:11" x14ac:dyDescent="0.2">
      <c r="A304" s="10" t="s">
        <v>1334</v>
      </c>
      <c r="B304" s="10" t="s">
        <v>1335</v>
      </c>
      <c r="C304" s="10" t="s">
        <v>1336</v>
      </c>
      <c r="D304" s="28"/>
      <c r="E304" s="26" t="s">
        <v>433</v>
      </c>
      <c r="F304" s="26"/>
      <c r="G304" s="30"/>
      <c r="H304" s="26"/>
      <c r="I304" s="25"/>
      <c r="J304" s="26"/>
      <c r="K304" s="26"/>
    </row>
    <row r="305" spans="1:11" x14ac:dyDescent="0.2">
      <c r="A305" s="10" t="s">
        <v>1337</v>
      </c>
      <c r="B305" s="10" t="s">
        <v>1338</v>
      </c>
      <c r="C305" s="10" t="s">
        <v>1339</v>
      </c>
      <c r="D305" s="28"/>
      <c r="E305" s="26" t="s">
        <v>433</v>
      </c>
      <c r="F305" s="26"/>
      <c r="G305" s="30"/>
      <c r="H305" s="26"/>
      <c r="I305" s="25"/>
      <c r="J305" s="26"/>
      <c r="K305" s="26"/>
    </row>
    <row r="306" spans="1:11" x14ac:dyDescent="0.2">
      <c r="A306" s="10" t="s">
        <v>1340</v>
      </c>
      <c r="B306" s="10" t="s">
        <v>1341</v>
      </c>
      <c r="C306" s="10" t="s">
        <v>1342</v>
      </c>
      <c r="D306" s="28"/>
      <c r="E306" s="26" t="s">
        <v>433</v>
      </c>
      <c r="F306" s="26"/>
      <c r="G306" s="30"/>
      <c r="H306" s="26"/>
      <c r="I306" s="25"/>
      <c r="J306" s="26"/>
      <c r="K306" s="26"/>
    </row>
    <row r="307" spans="1:11" x14ac:dyDescent="0.2">
      <c r="A307" s="10" t="s">
        <v>1343</v>
      </c>
      <c r="B307" s="10" t="s">
        <v>1344</v>
      </c>
      <c r="C307" s="10" t="s">
        <v>1345</v>
      </c>
      <c r="D307" s="28"/>
      <c r="E307" s="26" t="s">
        <v>433</v>
      </c>
      <c r="F307" s="26"/>
      <c r="G307" s="30"/>
      <c r="H307" s="26"/>
      <c r="I307" s="25"/>
      <c r="J307" s="26"/>
      <c r="K307" s="26"/>
    </row>
    <row r="308" spans="1:11" x14ac:dyDescent="0.2">
      <c r="A308" s="10" t="s">
        <v>1346</v>
      </c>
      <c r="B308" s="10" t="s">
        <v>1347</v>
      </c>
      <c r="D308" s="28"/>
      <c r="E308" s="26" t="s">
        <v>433</v>
      </c>
      <c r="F308" s="26"/>
      <c r="G308" s="30"/>
      <c r="H308" s="26"/>
      <c r="I308" s="25"/>
      <c r="J308" s="26"/>
      <c r="K308" s="26"/>
    </row>
    <row r="309" spans="1:11" x14ac:dyDescent="0.2">
      <c r="A309" s="10" t="s">
        <v>1348</v>
      </c>
      <c r="B309" s="10" t="s">
        <v>1349</v>
      </c>
      <c r="D309" s="28"/>
      <c r="E309" s="26" t="s">
        <v>433</v>
      </c>
      <c r="F309" s="26"/>
      <c r="G309" s="30"/>
      <c r="H309" s="26"/>
      <c r="I309" s="25"/>
      <c r="J309" s="26"/>
      <c r="K309" s="26"/>
    </row>
    <row r="310" spans="1:11" x14ac:dyDescent="0.2">
      <c r="A310" s="10" t="s">
        <v>1350</v>
      </c>
      <c r="B310" s="10" t="s">
        <v>1351</v>
      </c>
      <c r="C310" s="10" t="s">
        <v>1352</v>
      </c>
      <c r="D310" s="28"/>
      <c r="E310" s="26" t="s">
        <v>433</v>
      </c>
      <c r="F310" s="26"/>
      <c r="G310" s="30"/>
      <c r="H310" s="26"/>
      <c r="I310" s="25"/>
      <c r="J310" s="26"/>
      <c r="K310" s="26"/>
    </row>
    <row r="311" spans="1:11" x14ac:dyDescent="0.2">
      <c r="A311" s="10" t="s">
        <v>1353</v>
      </c>
      <c r="B311" s="10" t="s">
        <v>1354</v>
      </c>
      <c r="C311" s="10" t="s">
        <v>1355</v>
      </c>
      <c r="D311" s="28"/>
      <c r="E311" s="26" t="s">
        <v>433</v>
      </c>
      <c r="F311" s="26"/>
      <c r="G311" s="30"/>
      <c r="H311" s="26"/>
      <c r="I311" s="25"/>
      <c r="J311" s="26"/>
      <c r="K311" s="26"/>
    </row>
    <row r="312" spans="1:11" x14ac:dyDescent="0.2">
      <c r="A312" s="10" t="s">
        <v>1356</v>
      </c>
      <c r="B312" s="10" t="s">
        <v>1357</v>
      </c>
      <c r="C312" s="10" t="s">
        <v>1358</v>
      </c>
      <c r="D312" s="28"/>
      <c r="E312" s="26" t="s">
        <v>433</v>
      </c>
      <c r="F312" s="26"/>
      <c r="G312" s="30"/>
      <c r="H312" s="26"/>
      <c r="I312" s="25"/>
      <c r="J312" s="26"/>
      <c r="K312" s="26"/>
    </row>
    <row r="313" spans="1:11" x14ac:dyDescent="0.2">
      <c r="A313" s="10" t="s">
        <v>1359</v>
      </c>
      <c r="B313" s="10" t="s">
        <v>1360</v>
      </c>
      <c r="D313" s="28"/>
      <c r="E313" s="26" t="s">
        <v>433</v>
      </c>
      <c r="F313" s="26"/>
      <c r="G313" s="30"/>
      <c r="H313" s="26"/>
      <c r="I313" s="25"/>
      <c r="J313" s="26"/>
      <c r="K313" s="26"/>
    </row>
    <row r="314" spans="1:11" x14ac:dyDescent="0.2">
      <c r="A314" s="10" t="s">
        <v>1361</v>
      </c>
      <c r="B314" s="10" t="s">
        <v>1362</v>
      </c>
      <c r="C314" s="10" t="s">
        <v>1363</v>
      </c>
      <c r="D314" s="28"/>
      <c r="E314" s="26" t="s">
        <v>433</v>
      </c>
      <c r="F314" s="26"/>
      <c r="G314" s="30"/>
      <c r="H314" s="26"/>
      <c r="I314" s="25"/>
      <c r="J314" s="26"/>
      <c r="K314" s="26"/>
    </row>
    <row r="315" spans="1:11" x14ac:dyDescent="0.2">
      <c r="A315" s="10" t="s">
        <v>1364</v>
      </c>
      <c r="B315" s="10" t="s">
        <v>1365</v>
      </c>
      <c r="C315" s="10" t="s">
        <v>1366</v>
      </c>
      <c r="D315" s="28"/>
      <c r="E315" s="26" t="s">
        <v>433</v>
      </c>
      <c r="F315" s="26"/>
      <c r="G315" s="30"/>
      <c r="H315" s="26"/>
      <c r="I315" s="25"/>
      <c r="J315" s="26"/>
      <c r="K315" s="26"/>
    </row>
    <row r="316" spans="1:11" x14ac:dyDescent="0.2">
      <c r="A316" s="10" t="s">
        <v>1367</v>
      </c>
      <c r="B316" s="10" t="s">
        <v>1366</v>
      </c>
      <c r="C316" s="10" t="s">
        <v>1368</v>
      </c>
      <c r="D316" s="28"/>
      <c r="E316" s="26" t="s">
        <v>433</v>
      </c>
      <c r="F316" s="26"/>
      <c r="G316" s="30"/>
      <c r="H316" s="26"/>
      <c r="I316" s="25"/>
      <c r="J316" s="26"/>
      <c r="K316" s="26"/>
    </row>
    <row r="317" spans="1:11" x14ac:dyDescent="0.2">
      <c r="A317" s="10" t="s">
        <v>1369</v>
      </c>
      <c r="B317" s="10" t="s">
        <v>1370</v>
      </c>
      <c r="C317" s="10" t="s">
        <v>1371</v>
      </c>
      <c r="D317" s="28"/>
      <c r="E317" s="26" t="s">
        <v>433</v>
      </c>
      <c r="F317" s="26"/>
      <c r="G317" s="30"/>
      <c r="H317" s="26"/>
      <c r="I317" s="25"/>
      <c r="J317" s="26"/>
      <c r="K317" s="26"/>
    </row>
    <row r="318" spans="1:11" x14ac:dyDescent="0.2">
      <c r="A318" s="34" t="s">
        <v>326</v>
      </c>
      <c r="D318" s="28"/>
      <c r="E318" s="26" t="s">
        <v>433</v>
      </c>
      <c r="F318" s="26"/>
      <c r="G318" s="30"/>
      <c r="H318" s="26"/>
      <c r="I318" s="25"/>
      <c r="J318" s="26"/>
      <c r="K318" s="26"/>
    </row>
    <row r="319" spans="1:11" x14ac:dyDescent="0.2">
      <c r="A319" s="10" t="s">
        <v>178</v>
      </c>
      <c r="B319" s="10" t="s">
        <v>179</v>
      </c>
      <c r="C319" s="10" t="s">
        <v>179</v>
      </c>
      <c r="D319" s="28"/>
      <c r="E319" s="26" t="s">
        <v>433</v>
      </c>
      <c r="F319" s="26"/>
      <c r="G319" s="30"/>
      <c r="H319" s="26"/>
      <c r="I319" s="25"/>
      <c r="J319" s="26"/>
      <c r="K319" s="26"/>
    </row>
    <row r="320" spans="1:11" x14ac:dyDescent="0.2">
      <c r="A320" s="10" t="s">
        <v>182</v>
      </c>
      <c r="B320" s="10" t="s">
        <v>183</v>
      </c>
      <c r="C320" s="10" t="s">
        <v>614</v>
      </c>
      <c r="D320" s="28"/>
      <c r="E320" s="26" t="s">
        <v>433</v>
      </c>
      <c r="F320" s="26"/>
      <c r="G320" s="30"/>
      <c r="H320" s="26"/>
      <c r="I320" s="25"/>
      <c r="J320" s="26"/>
      <c r="K320" s="26"/>
    </row>
    <row r="321" spans="1:11" x14ac:dyDescent="0.2">
      <c r="A321" s="10" t="s">
        <v>631</v>
      </c>
      <c r="B321" s="10" t="s">
        <v>632</v>
      </c>
      <c r="C321" s="10" t="s">
        <v>633</v>
      </c>
      <c r="D321" s="28"/>
      <c r="E321" s="26" t="s">
        <v>433</v>
      </c>
      <c r="F321" s="26"/>
      <c r="G321" s="30"/>
      <c r="H321" s="26"/>
      <c r="I321" s="25"/>
      <c r="J321" s="26"/>
      <c r="K321" s="26"/>
    </row>
    <row r="322" spans="1:11" x14ac:dyDescent="0.2">
      <c r="A322" s="10" t="s">
        <v>357</v>
      </c>
      <c r="B322" s="10" t="s">
        <v>358</v>
      </c>
      <c r="C322" s="10" t="s">
        <v>359</v>
      </c>
      <c r="D322" s="28"/>
      <c r="E322" s="26" t="s">
        <v>433</v>
      </c>
      <c r="F322" s="26"/>
      <c r="G322" s="30"/>
      <c r="H322" s="26"/>
      <c r="I322" s="25"/>
      <c r="J322" s="26"/>
      <c r="K322" s="26"/>
    </row>
    <row r="323" spans="1:11" x14ac:dyDescent="0.2">
      <c r="A323" s="10" t="s">
        <v>186</v>
      </c>
      <c r="B323" s="10" t="s">
        <v>187</v>
      </c>
      <c r="C323" s="10" t="s">
        <v>188</v>
      </c>
      <c r="D323" s="28"/>
      <c r="E323" s="26" t="s">
        <v>433</v>
      </c>
      <c r="F323" s="26"/>
      <c r="G323" s="30"/>
      <c r="H323" s="26"/>
      <c r="I323" s="25"/>
      <c r="J323" s="26"/>
      <c r="K323" s="26"/>
    </row>
    <row r="324" spans="1:11" x14ac:dyDescent="0.2">
      <c r="A324" s="10" t="s">
        <v>191</v>
      </c>
      <c r="B324" s="10" t="s">
        <v>192</v>
      </c>
      <c r="C324" s="10" t="s">
        <v>193</v>
      </c>
      <c r="D324" s="28"/>
      <c r="E324" s="26" t="s">
        <v>433</v>
      </c>
      <c r="F324" s="26"/>
      <c r="G324" s="30"/>
      <c r="H324" s="26"/>
      <c r="I324" s="25"/>
      <c r="J324" s="26"/>
      <c r="K324" s="26"/>
    </row>
    <row r="325" spans="1:11" x14ac:dyDescent="0.2">
      <c r="A325" s="10" t="s">
        <v>196</v>
      </c>
      <c r="B325" s="10" t="s">
        <v>197</v>
      </c>
      <c r="C325" s="10" t="s">
        <v>198</v>
      </c>
      <c r="D325" s="28"/>
      <c r="E325" s="26" t="s">
        <v>433</v>
      </c>
      <c r="F325" s="26"/>
      <c r="G325" s="30"/>
      <c r="H325" s="26"/>
      <c r="I325" s="25"/>
      <c r="J325" s="26"/>
      <c r="K325" s="26"/>
    </row>
    <row r="326" spans="1:11" x14ac:dyDescent="0.2">
      <c r="A326" s="10" t="s">
        <v>201</v>
      </c>
      <c r="B326" s="10" t="s">
        <v>615</v>
      </c>
      <c r="C326" s="10" t="s">
        <v>202</v>
      </c>
      <c r="D326" s="28"/>
      <c r="E326" s="26" t="s">
        <v>433</v>
      </c>
      <c r="F326" s="26"/>
      <c r="G326" s="30"/>
      <c r="H326" s="26"/>
      <c r="I326" s="25"/>
      <c r="J326" s="26"/>
      <c r="K326" s="26"/>
    </row>
    <row r="327" spans="1:11" x14ac:dyDescent="0.2">
      <c r="A327" s="10" t="s">
        <v>634</v>
      </c>
      <c r="B327" s="10" t="s">
        <v>635</v>
      </c>
      <c r="C327" s="10" t="s">
        <v>636</v>
      </c>
      <c r="D327" s="28"/>
      <c r="E327" s="26" t="s">
        <v>433</v>
      </c>
      <c r="F327" s="26"/>
      <c r="G327" s="30"/>
      <c r="H327" s="26"/>
      <c r="I327" s="25"/>
      <c r="J327" s="26"/>
      <c r="K327" s="26"/>
    </row>
    <row r="328" spans="1:11" x14ac:dyDescent="0.2">
      <c r="A328" s="10" t="s">
        <v>398</v>
      </c>
      <c r="B328" s="10" t="s">
        <v>399</v>
      </c>
      <c r="C328" s="10" t="s">
        <v>400</v>
      </c>
      <c r="D328" s="28"/>
      <c r="E328" s="26" t="s">
        <v>433</v>
      </c>
      <c r="F328" s="26"/>
      <c r="G328" s="30"/>
      <c r="H328" s="26"/>
      <c r="I328" s="25"/>
      <c r="J328" s="26"/>
      <c r="K328" s="26"/>
    </row>
    <row r="329" spans="1:11" x14ac:dyDescent="0.2">
      <c r="A329" s="10" t="s">
        <v>205</v>
      </c>
      <c r="B329" s="10" t="s">
        <v>206</v>
      </c>
      <c r="C329" s="10" t="s">
        <v>207</v>
      </c>
      <c r="D329" s="28"/>
      <c r="E329" s="26" t="s">
        <v>433</v>
      </c>
      <c r="F329" s="26"/>
      <c r="G329" s="30"/>
      <c r="H329" s="26"/>
      <c r="I329" s="25"/>
      <c r="J329" s="26"/>
      <c r="K329" s="26"/>
    </row>
    <row r="330" spans="1:11" x14ac:dyDescent="0.2">
      <c r="A330" s="10" t="s">
        <v>210</v>
      </c>
      <c r="B330" s="10" t="s">
        <v>211</v>
      </c>
      <c r="C330" s="10" t="s">
        <v>212</v>
      </c>
      <c r="D330" s="28"/>
      <c r="E330" s="26" t="s">
        <v>433</v>
      </c>
      <c r="F330" s="26"/>
      <c r="G330" s="30"/>
      <c r="H330" s="26"/>
      <c r="I330" s="25"/>
      <c r="J330" s="26"/>
      <c r="K330" s="26"/>
    </row>
    <row r="331" spans="1:11" x14ac:dyDescent="0.2">
      <c r="A331" s="10" t="s">
        <v>216</v>
      </c>
      <c r="B331" s="10" t="s">
        <v>217</v>
      </c>
      <c r="C331" s="10" t="s">
        <v>218</v>
      </c>
      <c r="D331" s="28"/>
      <c r="E331" s="26" t="s">
        <v>433</v>
      </c>
      <c r="F331" s="26"/>
      <c r="G331" s="30"/>
      <c r="H331" s="26"/>
      <c r="I331" s="25"/>
      <c r="J331" s="26"/>
      <c r="K331" s="26"/>
    </row>
    <row r="332" spans="1:11" x14ac:dyDescent="0.2">
      <c r="A332" s="10" t="s">
        <v>431</v>
      </c>
      <c r="B332" s="10" t="s">
        <v>432</v>
      </c>
      <c r="C332" s="10" t="s">
        <v>637</v>
      </c>
      <c r="D332" s="28"/>
      <c r="E332" s="26" t="s">
        <v>433</v>
      </c>
      <c r="F332" s="26"/>
      <c r="G332" s="30"/>
      <c r="H332" s="26"/>
      <c r="I332" s="25"/>
      <c r="J332" s="26"/>
      <c r="K332" s="26"/>
    </row>
    <row r="333" spans="1:11" x14ac:dyDescent="0.2">
      <c r="A333" s="10" t="s">
        <v>638</v>
      </c>
      <c r="B333" s="10" t="s">
        <v>639</v>
      </c>
      <c r="C333" s="10" t="s">
        <v>640</v>
      </c>
      <c r="D333" s="28"/>
      <c r="E333" s="26" t="s">
        <v>433</v>
      </c>
      <c r="F333" s="26"/>
      <c r="G333" s="30"/>
      <c r="H333" s="26"/>
      <c r="I333" s="25"/>
      <c r="J333" s="26"/>
      <c r="K333" s="26"/>
    </row>
    <row r="334" spans="1:11" x14ac:dyDescent="0.2">
      <c r="A334" s="10" t="s">
        <v>435</v>
      </c>
      <c r="B334" s="10" t="s">
        <v>436</v>
      </c>
      <c r="C334" s="10" t="s">
        <v>641</v>
      </c>
      <c r="D334" s="28"/>
      <c r="E334" s="26" t="s">
        <v>433</v>
      </c>
      <c r="F334" s="26"/>
      <c r="G334" s="30"/>
      <c r="H334" s="26"/>
      <c r="I334" s="25"/>
      <c r="J334" s="26"/>
      <c r="K334" s="26"/>
    </row>
    <row r="335" spans="1:11" x14ac:dyDescent="0.2">
      <c r="A335" s="10" t="s">
        <v>221</v>
      </c>
      <c r="B335" s="10" t="s">
        <v>222</v>
      </c>
      <c r="C335" s="10" t="s">
        <v>223</v>
      </c>
      <c r="D335" s="28"/>
      <c r="E335" s="26" t="s">
        <v>433</v>
      </c>
      <c r="F335" s="26"/>
      <c r="G335" s="30"/>
      <c r="H335" s="26"/>
      <c r="I335" s="25"/>
      <c r="J335" s="26"/>
      <c r="K335" s="26"/>
    </row>
    <row r="336" spans="1:11" x14ac:dyDescent="0.2">
      <c r="A336" s="10" t="s">
        <v>437</v>
      </c>
      <c r="B336" s="10" t="s">
        <v>438</v>
      </c>
      <c r="C336" s="10" t="s">
        <v>439</v>
      </c>
      <c r="D336" s="28"/>
      <c r="E336" s="26" t="s">
        <v>433</v>
      </c>
      <c r="F336" s="26"/>
      <c r="G336" s="30"/>
      <c r="H336" s="26"/>
      <c r="I336" s="25"/>
      <c r="J336" s="26"/>
      <c r="K336" s="26"/>
    </row>
    <row r="337" spans="1:11" x14ac:dyDescent="0.2">
      <c r="A337" s="10" t="s">
        <v>440</v>
      </c>
      <c r="B337" s="10" t="s">
        <v>441</v>
      </c>
      <c r="C337" s="10" t="s">
        <v>442</v>
      </c>
      <c r="D337" s="28"/>
      <c r="E337" s="26" t="s">
        <v>433</v>
      </c>
      <c r="F337" s="26"/>
      <c r="G337" s="30"/>
      <c r="H337" s="26"/>
      <c r="I337" s="25"/>
      <c r="J337" s="26"/>
      <c r="K337" s="26"/>
    </row>
    <row r="338" spans="1:11" x14ac:dyDescent="0.2">
      <c r="A338" s="10" t="s">
        <v>642</v>
      </c>
      <c r="B338" s="10" t="s">
        <v>448</v>
      </c>
      <c r="C338" s="10" t="s">
        <v>643</v>
      </c>
      <c r="D338" s="28"/>
      <c r="E338" s="26" t="s">
        <v>433</v>
      </c>
      <c r="F338" s="26"/>
      <c r="G338" s="30"/>
      <c r="H338" s="26"/>
      <c r="I338" s="25"/>
      <c r="J338" s="26"/>
      <c r="K338" s="26"/>
    </row>
    <row r="339" spans="1:11" x14ac:dyDescent="0.2">
      <c r="A339" s="10" t="s">
        <v>226</v>
      </c>
      <c r="B339" s="10" t="s">
        <v>227</v>
      </c>
      <c r="C339" s="10" t="s">
        <v>616</v>
      </c>
      <c r="D339" s="28"/>
      <c r="E339" s="26" t="s">
        <v>433</v>
      </c>
      <c r="F339" s="26"/>
      <c r="G339" s="30"/>
      <c r="H339" s="26"/>
      <c r="I339" s="25"/>
      <c r="J339" s="26"/>
      <c r="K339" s="26"/>
    </row>
    <row r="340" spans="1:11" x14ac:dyDescent="0.2">
      <c r="A340" s="10" t="s">
        <v>443</v>
      </c>
      <c r="B340" s="10" t="s">
        <v>644</v>
      </c>
      <c r="C340" s="10" t="s">
        <v>444</v>
      </c>
      <c r="D340" s="28"/>
      <c r="E340" s="26" t="s">
        <v>433</v>
      </c>
      <c r="F340" s="26"/>
      <c r="G340" s="30"/>
      <c r="H340" s="26"/>
      <c r="I340" s="25"/>
      <c r="J340" s="26"/>
      <c r="K340" s="26"/>
    </row>
    <row r="341" spans="1:11" x14ac:dyDescent="0.2">
      <c r="A341" s="10" t="s">
        <v>230</v>
      </c>
      <c r="B341" s="10" t="s">
        <v>617</v>
      </c>
      <c r="C341" s="10" t="s">
        <v>231</v>
      </c>
      <c r="D341" s="28"/>
      <c r="E341" s="26" t="s">
        <v>433</v>
      </c>
      <c r="F341" s="26"/>
      <c r="G341" s="30"/>
      <c r="H341" s="26"/>
      <c r="I341" s="25"/>
      <c r="J341" s="26"/>
      <c r="K341" s="26"/>
    </row>
    <row r="342" spans="1:11" x14ac:dyDescent="0.2">
      <c r="A342" s="10" t="s">
        <v>234</v>
      </c>
      <c r="B342" s="10" t="s">
        <v>235</v>
      </c>
      <c r="C342" s="10" t="s">
        <v>236</v>
      </c>
      <c r="D342" s="28"/>
      <c r="E342" s="26" t="s">
        <v>433</v>
      </c>
      <c r="F342" s="26"/>
      <c r="G342" s="30"/>
      <c r="H342" s="26"/>
      <c r="I342" s="25"/>
      <c r="J342" s="26"/>
      <c r="K342" s="26"/>
    </row>
    <row r="343" spans="1:11" x14ac:dyDescent="0.2">
      <c r="A343" s="10" t="s">
        <v>618</v>
      </c>
      <c r="B343" s="10" t="s">
        <v>239</v>
      </c>
      <c r="D343" s="28"/>
      <c r="E343" s="26"/>
      <c r="F343" s="26"/>
      <c r="G343" s="30"/>
      <c r="H343" s="26"/>
      <c r="I343" s="25"/>
      <c r="J343" s="26"/>
      <c r="K343" s="26"/>
    </row>
    <row r="344" spans="1:11" x14ac:dyDescent="0.2">
      <c r="A344" s="10" t="s">
        <v>445</v>
      </c>
      <c r="B344" s="10" t="s">
        <v>446</v>
      </c>
      <c r="C344" s="10" t="s">
        <v>645</v>
      </c>
      <c r="D344" s="28"/>
      <c r="E344" s="26" t="s">
        <v>433</v>
      </c>
      <c r="F344" s="26"/>
      <c r="G344" s="30"/>
      <c r="H344" s="26"/>
      <c r="I344" s="25"/>
      <c r="J344" s="26"/>
      <c r="K344" s="26"/>
    </row>
    <row r="345" spans="1:11" x14ac:dyDescent="0.2">
      <c r="A345" s="10" t="s">
        <v>619</v>
      </c>
      <c r="B345" s="10" t="s">
        <v>242</v>
      </c>
      <c r="D345" s="28"/>
      <c r="E345" s="26" t="s">
        <v>433</v>
      </c>
      <c r="F345" s="26"/>
      <c r="G345" s="30"/>
      <c r="H345" s="26"/>
      <c r="I345" s="25"/>
      <c r="J345" s="26"/>
      <c r="K345" s="26"/>
    </row>
    <row r="346" spans="1:11" x14ac:dyDescent="0.2">
      <c r="A346" s="10" t="s">
        <v>245</v>
      </c>
      <c r="B346" s="10" t="s">
        <v>246</v>
      </c>
      <c r="C346" s="10" t="s">
        <v>620</v>
      </c>
      <c r="D346" s="28"/>
      <c r="E346" s="26" t="s">
        <v>433</v>
      </c>
      <c r="F346" s="26"/>
      <c r="G346" s="30"/>
      <c r="H346" s="26"/>
      <c r="I346" s="25"/>
      <c r="J346" s="26"/>
      <c r="K346" s="26"/>
    </row>
    <row r="347" spans="1:11" x14ac:dyDescent="0.2">
      <c r="A347" s="10" t="s">
        <v>250</v>
      </c>
      <c r="B347" s="10" t="s">
        <v>251</v>
      </c>
      <c r="C347" s="10" t="s">
        <v>252</v>
      </c>
      <c r="D347" s="28"/>
      <c r="E347" s="26" t="s">
        <v>433</v>
      </c>
      <c r="F347" s="26"/>
      <c r="G347" s="30"/>
      <c r="H347" s="26"/>
      <c r="I347" s="25"/>
      <c r="J347" s="26"/>
      <c r="K347" s="26"/>
    </row>
    <row r="348" spans="1:11" x14ac:dyDescent="0.2">
      <c r="A348" s="10" t="s">
        <v>256</v>
      </c>
      <c r="B348" s="10" t="s">
        <v>257</v>
      </c>
      <c r="C348" s="10" t="s">
        <v>621</v>
      </c>
      <c r="D348" s="28"/>
      <c r="E348" s="26" t="s">
        <v>433</v>
      </c>
      <c r="F348" s="26"/>
      <c r="G348" s="30"/>
      <c r="H348" s="26"/>
      <c r="I348" s="25"/>
      <c r="J348" s="26"/>
      <c r="K348" s="26"/>
    </row>
    <row r="349" spans="1:11" x14ac:dyDescent="0.2">
      <c r="A349" s="10" t="s">
        <v>646</v>
      </c>
      <c r="B349" s="10" t="s">
        <v>647</v>
      </c>
      <c r="C349" s="10" t="s">
        <v>648</v>
      </c>
      <c r="D349" s="28"/>
      <c r="E349" s="26" t="s">
        <v>433</v>
      </c>
      <c r="F349" s="26"/>
      <c r="G349" s="30"/>
      <c r="H349" s="26"/>
      <c r="I349" s="25"/>
      <c r="J349" s="26"/>
      <c r="K349" s="26"/>
    </row>
    <row r="350" spans="1:11" x14ac:dyDescent="0.2">
      <c r="A350" s="10" t="s">
        <v>449</v>
      </c>
      <c r="B350" s="10" t="s">
        <v>450</v>
      </c>
      <c r="C350" s="10" t="s">
        <v>649</v>
      </c>
      <c r="D350" s="28"/>
      <c r="E350" s="26" t="s">
        <v>433</v>
      </c>
      <c r="F350" s="26"/>
      <c r="G350" s="30"/>
      <c r="H350" s="26"/>
      <c r="I350" s="25"/>
      <c r="J350" s="26"/>
      <c r="K350" s="26"/>
    </row>
    <row r="351" spans="1:11" x14ac:dyDescent="0.2">
      <c r="A351" s="10" t="s">
        <v>261</v>
      </c>
      <c r="B351" s="10" t="s">
        <v>262</v>
      </c>
      <c r="C351" s="10" t="s">
        <v>263</v>
      </c>
      <c r="D351" s="28"/>
      <c r="E351" s="26" t="s">
        <v>433</v>
      </c>
      <c r="F351" s="26"/>
      <c r="G351" s="30"/>
      <c r="H351" s="26"/>
      <c r="I351" s="25"/>
      <c r="J351" s="26"/>
      <c r="K351" s="26"/>
    </row>
    <row r="352" spans="1:11" x14ac:dyDescent="0.2">
      <c r="A352" s="10" t="s">
        <v>451</v>
      </c>
      <c r="B352" s="10" t="s">
        <v>452</v>
      </c>
      <c r="C352" s="10" t="s">
        <v>453</v>
      </c>
      <c r="D352" s="28"/>
      <c r="E352" s="26" t="s">
        <v>433</v>
      </c>
      <c r="F352" s="26"/>
      <c r="G352" s="30"/>
      <c r="H352" s="26"/>
      <c r="I352" s="25"/>
      <c r="J352" s="26"/>
      <c r="K352" s="26"/>
    </row>
    <row r="353" spans="1:11" x14ac:dyDescent="0.2">
      <c r="A353" s="10" t="s">
        <v>267</v>
      </c>
      <c r="B353" s="10" t="s">
        <v>268</v>
      </c>
      <c r="C353" s="10" t="s">
        <v>269</v>
      </c>
      <c r="D353" s="28"/>
      <c r="E353" s="26" t="s">
        <v>433</v>
      </c>
      <c r="F353" s="26"/>
      <c r="G353" s="30"/>
      <c r="H353" s="26"/>
      <c r="I353" s="25"/>
      <c r="J353" s="26"/>
      <c r="K353" s="26"/>
    </row>
    <row r="354" spans="1:11" x14ac:dyDescent="0.2">
      <c r="A354" s="10" t="s">
        <v>272</v>
      </c>
      <c r="B354" s="10" t="s">
        <v>273</v>
      </c>
      <c r="C354" s="10" t="s">
        <v>622</v>
      </c>
      <c r="D354" s="28"/>
      <c r="E354" s="26" t="s">
        <v>433</v>
      </c>
      <c r="F354" s="26"/>
      <c r="G354" s="30"/>
      <c r="H354" s="26"/>
      <c r="I354" s="25"/>
      <c r="J354" s="26"/>
      <c r="K354" s="26"/>
    </row>
    <row r="355" spans="1:11" x14ac:dyDescent="0.2">
      <c r="A355" s="10" t="s">
        <v>454</v>
      </c>
      <c r="B355" s="10" t="s">
        <v>455</v>
      </c>
      <c r="C355" s="10" t="s">
        <v>650</v>
      </c>
      <c r="D355" s="28"/>
      <c r="E355" s="26" t="s">
        <v>433</v>
      </c>
      <c r="F355" s="26"/>
      <c r="G355" s="30"/>
      <c r="H355" s="26"/>
      <c r="I355" s="25"/>
      <c r="J355" s="26"/>
      <c r="K355" s="26"/>
    </row>
    <row r="356" spans="1:11" x14ac:dyDescent="0.2">
      <c r="A356" s="10" t="s">
        <v>457</v>
      </c>
      <c r="B356" s="10" t="s">
        <v>458</v>
      </c>
      <c r="C356" s="10" t="s">
        <v>651</v>
      </c>
      <c r="D356" s="28"/>
      <c r="E356" s="26" t="s">
        <v>433</v>
      </c>
      <c r="F356" s="26"/>
      <c r="G356" s="30"/>
      <c r="H356" s="26"/>
      <c r="I356" s="25"/>
      <c r="J356" s="26"/>
      <c r="K356" s="26"/>
    </row>
    <row r="357" spans="1:11" x14ac:dyDescent="0.2">
      <c r="A357" s="10" t="s">
        <v>460</v>
      </c>
      <c r="B357" s="10" t="s">
        <v>461</v>
      </c>
      <c r="C357" s="10" t="s">
        <v>652</v>
      </c>
      <c r="D357" s="28"/>
      <c r="E357" s="26" t="s">
        <v>433</v>
      </c>
      <c r="F357" s="26"/>
      <c r="G357" s="30"/>
      <c r="H357" s="26"/>
      <c r="I357" s="25"/>
      <c r="J357" s="26"/>
      <c r="K357" s="26"/>
    </row>
    <row r="358" spans="1:11" x14ac:dyDescent="0.2">
      <c r="A358" s="10" t="s">
        <v>462</v>
      </c>
      <c r="B358" s="10" t="s">
        <v>463</v>
      </c>
      <c r="C358" s="10" t="s">
        <v>464</v>
      </c>
      <c r="D358" s="28"/>
      <c r="E358" s="26" t="s">
        <v>433</v>
      </c>
      <c r="F358" s="26"/>
      <c r="G358" s="30"/>
      <c r="H358" s="26"/>
      <c r="I358" s="25"/>
      <c r="J358" s="26"/>
      <c r="K358" s="26"/>
    </row>
    <row r="359" spans="1:11" x14ac:dyDescent="0.2">
      <c r="A359" s="10" t="s">
        <v>465</v>
      </c>
      <c r="B359" s="10" t="s">
        <v>466</v>
      </c>
      <c r="C359" s="10" t="s">
        <v>467</v>
      </c>
      <c r="D359" s="28"/>
      <c r="E359" s="26" t="s">
        <v>433</v>
      </c>
      <c r="F359" s="26"/>
      <c r="G359" s="30"/>
      <c r="H359" s="26"/>
      <c r="I359" s="25"/>
      <c r="J359" s="26"/>
      <c r="K359" s="26"/>
    </row>
    <row r="360" spans="1:11" x14ac:dyDescent="0.2">
      <c r="A360" s="10" t="s">
        <v>468</v>
      </c>
      <c r="B360" s="10" t="s">
        <v>469</v>
      </c>
      <c r="C360" s="10" t="s">
        <v>653</v>
      </c>
      <c r="D360" s="28"/>
      <c r="E360" s="26" t="s">
        <v>433</v>
      </c>
      <c r="F360" s="26"/>
      <c r="G360" s="30"/>
      <c r="H360" s="26"/>
      <c r="I360" s="25"/>
      <c r="J360" s="26"/>
      <c r="K360" s="26"/>
    </row>
    <row r="361" spans="1:11" x14ac:dyDescent="0.2">
      <c r="A361" s="10" t="s">
        <v>35</v>
      </c>
      <c r="B361" s="10" t="s">
        <v>36</v>
      </c>
      <c r="C361" s="10" t="s">
        <v>595</v>
      </c>
      <c r="D361" s="28"/>
      <c r="E361" s="26" t="s">
        <v>433</v>
      </c>
      <c r="F361" s="26"/>
      <c r="G361" s="30"/>
      <c r="H361" s="26"/>
      <c r="I361" s="25"/>
      <c r="J361" s="26"/>
      <c r="K361" s="26"/>
    </row>
    <row r="362" spans="1:11" x14ac:dyDescent="0.2">
      <c r="A362" s="10" t="s">
        <v>470</v>
      </c>
      <c r="B362" s="10" t="s">
        <v>471</v>
      </c>
      <c r="C362" s="10" t="s">
        <v>654</v>
      </c>
      <c r="D362" s="28"/>
      <c r="E362" s="26" t="s">
        <v>433</v>
      </c>
      <c r="F362" s="26"/>
      <c r="G362" s="30"/>
      <c r="H362" s="26"/>
      <c r="I362" s="25"/>
      <c r="J362" s="26"/>
      <c r="K362" s="26"/>
    </row>
    <row r="363" spans="1:11" x14ac:dyDescent="0.2">
      <c r="A363" s="10" t="s">
        <v>472</v>
      </c>
      <c r="B363" s="10" t="s">
        <v>473</v>
      </c>
      <c r="D363" s="28"/>
      <c r="E363" s="26" t="s">
        <v>433</v>
      </c>
      <c r="F363" s="26"/>
      <c r="G363" s="30"/>
      <c r="H363" s="26"/>
      <c r="I363" s="25"/>
      <c r="J363" s="26"/>
      <c r="K363" s="26"/>
    </row>
    <row r="364" spans="1:11" x14ac:dyDescent="0.2">
      <c r="A364" s="10" t="s">
        <v>1399</v>
      </c>
      <c r="B364" s="10" t="s">
        <v>1400</v>
      </c>
      <c r="C364" s="10" t="s">
        <v>1401</v>
      </c>
      <c r="D364" s="28"/>
      <c r="E364" s="26" t="s">
        <v>433</v>
      </c>
      <c r="F364" s="26"/>
      <c r="G364" s="30"/>
      <c r="H364" s="26"/>
      <c r="I364" s="25"/>
      <c r="J364" s="26"/>
      <c r="K364" s="26"/>
    </row>
    <row r="365" spans="1:11" x14ac:dyDescent="0.2">
      <c r="A365" s="10" t="s">
        <v>44</v>
      </c>
      <c r="B365" s="10" t="s">
        <v>45</v>
      </c>
      <c r="C365" s="10" t="s">
        <v>596</v>
      </c>
      <c r="D365" s="28"/>
      <c r="E365" s="26" t="s">
        <v>433</v>
      </c>
      <c r="F365" s="26"/>
      <c r="G365" s="30"/>
      <c r="H365" s="26"/>
      <c r="I365" s="25"/>
      <c r="J365" s="26"/>
      <c r="K365" s="26"/>
    </row>
    <row r="366" spans="1:11" x14ac:dyDescent="0.2">
      <c r="A366" s="10" t="s">
        <v>1402</v>
      </c>
      <c r="B366" s="10" t="s">
        <v>1403</v>
      </c>
      <c r="C366" s="10" t="s">
        <v>1404</v>
      </c>
      <c r="D366" s="28"/>
      <c r="E366" s="26" t="s">
        <v>433</v>
      </c>
      <c r="F366" s="26"/>
      <c r="G366" s="30"/>
      <c r="H366" s="26"/>
      <c r="I366" s="25"/>
      <c r="J366" s="26"/>
      <c r="K366" s="26"/>
    </row>
    <row r="367" spans="1:11" x14ac:dyDescent="0.2">
      <c r="A367" s="10" t="s">
        <v>474</v>
      </c>
      <c r="B367" s="10" t="s">
        <v>475</v>
      </c>
      <c r="C367" s="10" t="s">
        <v>476</v>
      </c>
      <c r="D367" s="26"/>
      <c r="E367" s="26" t="s">
        <v>433</v>
      </c>
      <c r="F367" s="26"/>
      <c r="G367" s="30"/>
      <c r="H367" s="26"/>
      <c r="I367" s="25"/>
      <c r="J367" s="26"/>
      <c r="K367" s="26"/>
    </row>
    <row r="368" spans="1:11" x14ac:dyDescent="0.2">
      <c r="A368" s="10" t="s">
        <v>477</v>
      </c>
      <c r="B368" s="10" t="s">
        <v>478</v>
      </c>
      <c r="C368" s="10" t="s">
        <v>479</v>
      </c>
      <c r="D368" s="26"/>
      <c r="E368" s="26"/>
      <c r="F368" s="26"/>
      <c r="G368" s="30"/>
      <c r="H368" s="26"/>
      <c r="I368" s="25"/>
      <c r="J368" s="26"/>
      <c r="K368" s="26"/>
    </row>
    <row r="369" spans="1:14" x14ac:dyDescent="0.2">
      <c r="A369" s="10" t="s">
        <v>480</v>
      </c>
      <c r="B369" s="10" t="s">
        <v>481</v>
      </c>
      <c r="C369" s="10" t="s">
        <v>655</v>
      </c>
      <c r="D369" s="26"/>
      <c r="E369" s="26"/>
      <c r="F369" s="26"/>
      <c r="G369" s="30"/>
      <c r="H369" s="26"/>
      <c r="I369" s="25"/>
      <c r="J369" s="26"/>
      <c r="K369" s="26"/>
    </row>
    <row r="370" spans="1:14" x14ac:dyDescent="0.2">
      <c r="A370" s="10" t="s">
        <v>656</v>
      </c>
      <c r="B370" s="10" t="s">
        <v>657</v>
      </c>
      <c r="D370" s="26"/>
      <c r="E370" s="26"/>
      <c r="F370" s="26"/>
      <c r="G370" s="26"/>
      <c r="H370" s="26"/>
      <c r="I370" s="26"/>
      <c r="J370" s="26"/>
      <c r="K370" s="26"/>
    </row>
    <row r="371" spans="1:14" x14ac:dyDescent="0.2">
      <c r="A371" s="10" t="s">
        <v>484</v>
      </c>
      <c r="B371" s="10" t="s">
        <v>485</v>
      </c>
      <c r="C371" s="10" t="s">
        <v>623</v>
      </c>
      <c r="D371" s="26"/>
      <c r="E371" s="26"/>
      <c r="F371" s="26"/>
      <c r="G371" s="26"/>
      <c r="H371" s="26"/>
      <c r="I371" s="26"/>
      <c r="J371" s="26"/>
      <c r="K371" s="26"/>
    </row>
    <row r="372" spans="1:14" x14ac:dyDescent="0.2">
      <c r="A372" s="10" t="s">
        <v>486</v>
      </c>
      <c r="B372" s="10" t="s">
        <v>487</v>
      </c>
      <c r="C372" s="10" t="s">
        <v>488</v>
      </c>
      <c r="D372" s="26"/>
      <c r="E372" s="26"/>
      <c r="F372" s="26"/>
      <c r="G372" s="26"/>
      <c r="H372" s="26"/>
      <c r="I372" s="26"/>
      <c r="J372" s="26"/>
      <c r="K372" s="26"/>
    </row>
    <row r="373" spans="1:14" x14ac:dyDescent="0.2">
      <c r="A373" s="10" t="s">
        <v>490</v>
      </c>
      <c r="B373" s="10" t="s">
        <v>491</v>
      </c>
      <c r="C373" s="10" t="s">
        <v>459</v>
      </c>
      <c r="D373" s="26"/>
      <c r="E373" s="26"/>
      <c r="F373" s="26"/>
      <c r="G373" s="26"/>
      <c r="H373" s="26"/>
      <c r="I373" s="26"/>
      <c r="J373" s="26"/>
      <c r="K373" s="26"/>
    </row>
    <row r="374" spans="1:14" x14ac:dyDescent="0.2">
      <c r="A374" s="10" t="s">
        <v>492</v>
      </c>
      <c r="B374" s="10" t="s">
        <v>660</v>
      </c>
      <c r="C374" s="10" t="s">
        <v>493</v>
      </c>
      <c r="D374" s="26"/>
      <c r="E374" s="26"/>
      <c r="F374" s="26"/>
      <c r="G374" s="26"/>
      <c r="H374" s="26"/>
      <c r="I374" s="26"/>
      <c r="J374" s="26"/>
      <c r="K374" s="26"/>
    </row>
    <row r="375" spans="1:14" x14ac:dyDescent="0.2">
      <c r="A375" s="10" t="s">
        <v>494</v>
      </c>
      <c r="B375" s="10" t="s">
        <v>495</v>
      </c>
      <c r="C375" s="10" t="s">
        <v>496</v>
      </c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</row>
    <row r="376" spans="1:14" x14ac:dyDescent="0.2">
      <c r="A376" s="10" t="s">
        <v>277</v>
      </c>
      <c r="B376" s="10" t="s">
        <v>278</v>
      </c>
      <c r="C376" s="10" t="s">
        <v>279</v>
      </c>
      <c r="E376" s="26"/>
      <c r="F376" s="26"/>
      <c r="G376" s="26"/>
    </row>
    <row r="377" spans="1:14" x14ac:dyDescent="0.2">
      <c r="A377" s="10" t="s">
        <v>283</v>
      </c>
      <c r="B377" s="10" t="s">
        <v>284</v>
      </c>
      <c r="C377" s="10" t="s">
        <v>624</v>
      </c>
      <c r="E377" s="26"/>
      <c r="F377" s="26"/>
      <c r="G377" s="26"/>
    </row>
    <row r="378" spans="1:14" x14ac:dyDescent="0.2">
      <c r="A378" s="10" t="s">
        <v>497</v>
      </c>
      <c r="B378" s="10" t="s">
        <v>498</v>
      </c>
      <c r="C378" s="10" t="s">
        <v>661</v>
      </c>
    </row>
    <row r="379" spans="1:14" x14ac:dyDescent="0.2">
      <c r="A379" s="10" t="s">
        <v>287</v>
      </c>
      <c r="B379" s="10" t="s">
        <v>288</v>
      </c>
      <c r="C379" s="10" t="s">
        <v>289</v>
      </c>
    </row>
    <row r="380" spans="1:14" x14ac:dyDescent="0.2">
      <c r="A380" s="10" t="s">
        <v>499</v>
      </c>
      <c r="B380" s="10" t="s">
        <v>662</v>
      </c>
      <c r="C380" s="10" t="s">
        <v>663</v>
      </c>
    </row>
    <row r="381" spans="1:14" x14ac:dyDescent="0.2">
      <c r="A381" s="10" t="s">
        <v>293</v>
      </c>
      <c r="B381" s="10" t="s">
        <v>294</v>
      </c>
      <c r="C381" s="10" t="s">
        <v>625</v>
      </c>
    </row>
    <row r="382" spans="1:14" x14ac:dyDescent="0.2">
      <c r="A382" s="10" t="s">
        <v>500</v>
      </c>
      <c r="B382" s="10" t="s">
        <v>501</v>
      </c>
      <c r="C382" s="10" t="s">
        <v>664</v>
      </c>
    </row>
    <row r="383" spans="1:14" x14ac:dyDescent="0.2">
      <c r="A383" s="10" t="s">
        <v>502</v>
      </c>
      <c r="B383" s="10" t="s">
        <v>503</v>
      </c>
      <c r="C383" s="10" t="s">
        <v>665</v>
      </c>
    </row>
    <row r="384" spans="1:14" x14ac:dyDescent="0.2">
      <c r="A384" s="10" t="s">
        <v>504</v>
      </c>
      <c r="B384" s="10" t="s">
        <v>505</v>
      </c>
      <c r="C384" s="10" t="s">
        <v>506</v>
      </c>
    </row>
    <row r="385" spans="1:3" x14ac:dyDescent="0.2">
      <c r="A385" s="10" t="s">
        <v>297</v>
      </c>
      <c r="B385" s="10" t="s">
        <v>626</v>
      </c>
      <c r="C385" s="10" t="s">
        <v>298</v>
      </c>
    </row>
    <row r="386" spans="1:3" x14ac:dyDescent="0.2">
      <c r="A386" s="10" t="s">
        <v>666</v>
      </c>
      <c r="B386" s="10" t="s">
        <v>447</v>
      </c>
      <c r="C386" s="10" t="s">
        <v>667</v>
      </c>
    </row>
    <row r="387" spans="1:3" x14ac:dyDescent="0.2">
      <c r="A387" s="10" t="s">
        <v>507</v>
      </c>
      <c r="B387" s="10" t="s">
        <v>508</v>
      </c>
      <c r="C387" s="10" t="s">
        <v>509</v>
      </c>
    </row>
    <row r="388" spans="1:3" x14ac:dyDescent="0.2">
      <c r="A388" s="10" t="s">
        <v>510</v>
      </c>
      <c r="B388" s="10" t="s">
        <v>511</v>
      </c>
      <c r="C388" s="10" t="s">
        <v>512</v>
      </c>
    </row>
    <row r="389" spans="1:3" x14ac:dyDescent="0.2">
      <c r="A389" s="10" t="s">
        <v>513</v>
      </c>
      <c r="B389" s="10" t="s">
        <v>514</v>
      </c>
      <c r="C389" s="10" t="s">
        <v>668</v>
      </c>
    </row>
    <row r="390" spans="1:3" x14ac:dyDescent="0.2">
      <c r="A390" s="10" t="s">
        <v>515</v>
      </c>
      <c r="B390" s="10" t="s">
        <v>669</v>
      </c>
      <c r="C390" s="10" t="s">
        <v>516</v>
      </c>
    </row>
    <row r="391" spans="1:3" x14ac:dyDescent="0.2">
      <c r="A391" s="10" t="s">
        <v>517</v>
      </c>
      <c r="B391" s="10" t="s">
        <v>518</v>
      </c>
      <c r="C391" s="10" t="s">
        <v>519</v>
      </c>
    </row>
    <row r="392" spans="1:3" x14ac:dyDescent="0.2">
      <c r="A392" s="10" t="s">
        <v>520</v>
      </c>
      <c r="B392" s="10" t="s">
        <v>521</v>
      </c>
      <c r="C392" s="10" t="s">
        <v>522</v>
      </c>
    </row>
    <row r="393" spans="1:3" x14ac:dyDescent="0.2">
      <c r="A393" s="10" t="s">
        <v>627</v>
      </c>
      <c r="B393" s="10" t="s">
        <v>628</v>
      </c>
      <c r="C393" s="10" t="s">
        <v>629</v>
      </c>
    </row>
    <row r="394" spans="1:3" x14ac:dyDescent="0.2">
      <c r="A394" s="10" t="s">
        <v>525</v>
      </c>
      <c r="B394" s="10" t="s">
        <v>526</v>
      </c>
      <c r="C394" s="10" t="s">
        <v>527</v>
      </c>
    </row>
    <row r="395" spans="1:3" x14ac:dyDescent="0.2">
      <c r="A395" s="10" t="s">
        <v>670</v>
      </c>
      <c r="B395" s="10" t="s">
        <v>534</v>
      </c>
    </row>
    <row r="396" spans="1:3" x14ac:dyDescent="0.2">
      <c r="A396" s="10" t="s">
        <v>62</v>
      </c>
      <c r="B396" s="10" t="s">
        <v>528</v>
      </c>
      <c r="C396" s="10" t="s">
        <v>529</v>
      </c>
    </row>
    <row r="397" spans="1:3" x14ac:dyDescent="0.2">
      <c r="A397" s="10" t="s">
        <v>48</v>
      </c>
      <c r="B397" s="10" t="s">
        <v>530</v>
      </c>
      <c r="C397" s="10" t="s">
        <v>671</v>
      </c>
    </row>
    <row r="398" spans="1:3" x14ac:dyDescent="0.2">
      <c r="A398" s="10" t="s">
        <v>57</v>
      </c>
      <c r="B398" s="10" t="s">
        <v>531</v>
      </c>
      <c r="C398" s="10" t="s">
        <v>532</v>
      </c>
    </row>
    <row r="399" spans="1:3" x14ac:dyDescent="0.2">
      <c r="A399" s="10" t="s">
        <v>50</v>
      </c>
      <c r="B399" s="10" t="s">
        <v>533</v>
      </c>
      <c r="C399" s="10" t="s">
        <v>672</v>
      </c>
    </row>
    <row r="400" spans="1:3" x14ac:dyDescent="0.2">
      <c r="A400" s="10" t="s">
        <v>535</v>
      </c>
      <c r="B400" s="10" t="s">
        <v>536</v>
      </c>
      <c r="C400" s="10" t="s">
        <v>537</v>
      </c>
    </row>
    <row r="401" spans="1:3" x14ac:dyDescent="0.2">
      <c r="A401" s="10" t="s">
        <v>538</v>
      </c>
      <c r="B401" s="10" t="s">
        <v>539</v>
      </c>
      <c r="C401" s="10" t="s">
        <v>540</v>
      </c>
    </row>
    <row r="402" spans="1:3" x14ac:dyDescent="0.2">
      <c r="A402" s="10" t="s">
        <v>541</v>
      </c>
      <c r="B402" s="10" t="s">
        <v>542</v>
      </c>
      <c r="C402" s="10" t="s">
        <v>543</v>
      </c>
    </row>
    <row r="403" spans="1:3" x14ac:dyDescent="0.2">
      <c r="A403" s="10" t="s">
        <v>305</v>
      </c>
      <c r="B403" s="10" t="s">
        <v>306</v>
      </c>
      <c r="C403" s="10" t="s">
        <v>307</v>
      </c>
    </row>
    <row r="404" spans="1:3" x14ac:dyDescent="0.2">
      <c r="A404" s="10" t="s">
        <v>547</v>
      </c>
      <c r="B404" s="10" t="s">
        <v>548</v>
      </c>
      <c r="C404" s="10" t="s">
        <v>549</v>
      </c>
    </row>
    <row r="405" spans="1:3" x14ac:dyDescent="0.2">
      <c r="A405" s="10" t="s">
        <v>550</v>
      </c>
      <c r="B405" s="10" t="s">
        <v>551</v>
      </c>
      <c r="C405" s="10" t="s">
        <v>552</v>
      </c>
    </row>
    <row r="406" spans="1:3" x14ac:dyDescent="0.2">
      <c r="A406" s="10" t="s">
        <v>553</v>
      </c>
      <c r="B406" s="10" t="s">
        <v>554</v>
      </c>
      <c r="C406" s="10" t="s">
        <v>555</v>
      </c>
    </row>
    <row r="407" spans="1:3" x14ac:dyDescent="0.2">
      <c r="A407" s="10" t="s">
        <v>556</v>
      </c>
      <c r="B407" s="10" t="s">
        <v>673</v>
      </c>
      <c r="C407" s="10" t="s">
        <v>557</v>
      </c>
    </row>
    <row r="408" spans="1:3" x14ac:dyDescent="0.2">
      <c r="A408" s="10" t="s">
        <v>558</v>
      </c>
      <c r="B408" s="10" t="s">
        <v>674</v>
      </c>
      <c r="C408" s="10" t="s">
        <v>675</v>
      </c>
    </row>
    <row r="409" spans="1:3" x14ac:dyDescent="0.2">
      <c r="A409" s="10" t="s">
        <v>310</v>
      </c>
      <c r="B409" s="10" t="s">
        <v>311</v>
      </c>
      <c r="C409" s="10" t="s">
        <v>312</v>
      </c>
    </row>
    <row r="410" spans="1:3" x14ac:dyDescent="0.2">
      <c r="A410" s="10" t="s">
        <v>559</v>
      </c>
      <c r="B410" s="10" t="s">
        <v>560</v>
      </c>
      <c r="C410" s="10" t="s">
        <v>676</v>
      </c>
    </row>
    <row r="411" spans="1:3" x14ac:dyDescent="0.2">
      <c r="A411" s="10" t="s">
        <v>316</v>
      </c>
      <c r="B411" s="10" t="s">
        <v>1382</v>
      </c>
      <c r="C411" s="10" t="s">
        <v>317</v>
      </c>
    </row>
    <row r="412" spans="1:3" x14ac:dyDescent="0.2">
      <c r="A412" s="10" t="s">
        <v>321</v>
      </c>
      <c r="B412" s="10" t="s">
        <v>630</v>
      </c>
      <c r="C412" s="10" t="s">
        <v>322</v>
      </c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2022-10-02T23:17:45Z</dcterms:modified>
</cp:coreProperties>
</file>