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8_{00B911D7-0C78-435D-BB4F-967E3FBB565A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VMEs (summary)" sheetId="1" r:id="rId1"/>
    <sheet name="VMEs (coordinates)" sheetId="2" r:id="rId2"/>
    <sheet name="VME risk areas (summary)" sheetId="3" r:id="rId3"/>
    <sheet name="VME risk areas (coordinates)" sheetId="4" r:id="rId4"/>
    <sheet name="VME risk areas (taxa)" sheetId="5" r:id="rId5"/>
    <sheet name="VME FSR (summary)" sheetId="6" r:id="rId6"/>
  </sheets>
  <definedNames>
    <definedName name="Query_from_MS_Access_Database" localSheetId="5" hidden="1">'VME FSR (summary)'!$A$3:$J$13</definedName>
    <definedName name="Query_from_MS_Access_Database" localSheetId="3" hidden="1">'VME risk areas (coordinates)'!$A$3:$K$85</definedName>
    <definedName name="Query_from_MS_Access_Database" localSheetId="2" hidden="1">'VME risk areas (summary)'!$A$3:$K$85</definedName>
    <definedName name="Query_from_MS_Access_Database" localSheetId="4" hidden="1">'VME risk areas (taxa)'!$A$3:$E$226</definedName>
    <definedName name="Query_from_MS_Access_Database" localSheetId="1" hidden="1">'VMEs (coordinates)'!$A$3:$O$64</definedName>
    <definedName name="Query_from_MS_Access_Database" localSheetId="0" hidden="1">'VMEs (summary)'!$A$3:$J$64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6" l="1"/>
  <c r="F1" i="3"/>
  <c r="F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MS Access Database1" type="1" refreshedVersion="4" background="1" saveData="1">
    <dbPr connection="DSN=MS Access Database;DBQ=\\lena\ccamlr\DataCentre\DataMart\VMEData\VMERegistry.accdb;DefaultDir=\\lena\ccamlr\DataCentre\DataMart\VMEData;DriverId=25;FIL=MS Access;MaxBufferSize=2048;PageTimeout=5;" command="SELECT VMESummary.Update, VMESummary.NotificationType, VMESummary.`Subarea/Division`, VMESummary.VMECode, VMESummary.NotificationDate, VMESummary.`Latitude(dd mm)`, VMESummary.`Longitude(dd mm)`, VMESummary.`Depth(m)`, VMESummary.`Number VME taxa`, VMESummary.Note_x000d__x000a_FROM `\\lena\ccamlr\DataCentre\DataMart\VMEData\VMERegistry.accdb`.VMESummary VMESummary"/>
  </connection>
  <connection id="2" xr16:uid="{00000000-0015-0000-FFFF-FFFF01000000}" name="Query from MS Access Database2" type="1" refreshedVersion="4" background="1" saveData="1">
    <dbPr connection="DSN=MS Access Database;DBQ=\\lena\ccamlr\DataCentre\DataMart\VMEData\VMERegistry.accdb;DefaultDir=\\lena\ccamlr\DataCentre\DataMart\VMEData;DriverId=25;FIL=MS Access;MaxBufferSize=2048;PageTimeout=5;" command="SELECT VMEList.Update, VMEList.NotificationType, VMEList.`Subarea/Division`, VMEList.VMECode, VMEList.NotificationDate, VMEList.LatitudeStart, VMEList.LatitudeMid, VMEList.LatitudeEnd, VMEList.LongitudeStart, VMEList.LongitudeMid, VMEList.LongitudeEnd, VMEList.DepthStart, VMEList.DepthMid, VMEList.DepthEnd, VMEList.NumberVMETaxa_x000d__x000a_FROM `\\lena\ccamlr\DataCentre\DataMart\VMEData\VMERegistry.accdb`.VMEList VMEList"/>
  </connection>
  <connection id="3" xr16:uid="{00000000-0015-0000-FFFF-FFFF02000000}" name="Query from MS Access Database3" type="1" refreshedVersion="4" background="1" saveData="1">
    <dbPr connection="DSN=MS Access Database;DBQ=\\lena\ccamlr\DataCentre\DataMart\VMEData\VMERegistry.accdb;DefaultDir=\\lena\ccamlr\DataCentre\DataMart\VMEData;DriverId=25;FIL=MS Access;MaxBufferSize=2048;PageTimeout=5;" command="SELECT RiskAreaSummary.Update, RiskAreaSummary.NotificationType, RiskAreaSummary.`Subarea/Division`, RiskAreaSummary.VMECode, RiskAreaSummary.NotificationDate, RiskAreaSummary.`Latitude(dd mm)`, RiskAreaSummary.`Longitude(dd mm)`, RiskAreaSummary.`Depth(m)`, RiskAreaSummary.`Number VME taxa`, RiskAreaSummary.`VME-indicator units`, RiskAreaSummary.Note_x000d__x000a_FROM `\\lena\ccamlr\DataCentre\DataMart\VMEData\VMERegistry.accdb`.RiskAreaSummary RiskAreaSummary"/>
  </connection>
  <connection id="4" xr16:uid="{00000000-0015-0000-FFFF-FFFF03000000}" name="Query from MS Access Database4" type="1" refreshedVersion="4" background="1" saveData="1">
    <dbPr connection="DSN=MS Access Database;DBQ=\\lena\ccamlr\DataCentre\DataMart\VMEData\VMERegistry.accdb;DefaultDir=\\lena\ccamlr\DataCentre\DataMart\VMEData;DriverId=25;FIL=MS Access;MaxBufferSize=2048;PageTimeout=5;" command="SELECT RiskAreaList.Update, RiskAreaList.NotificationType, RiskAreaList.`Subarea/Division`, RiskAreaList.VMECode, RiskAreaList.NotificationDate, RiskAreaList.LatitudeMid, RiskAreaList.LongitudeMid, RiskAreaList.DepthMid, RiskAreaList.`Number VME taxa`, RiskAreaList.`VME-indicator units`, RiskAreaList.Closure_x000d__x000a_FROM `\\lena\ccamlr\DataCentre\DataMart\VMEData\VMERegistry.accdb`.RiskAreaList RiskAreaList"/>
  </connection>
  <connection id="5" xr16:uid="{00000000-0015-0000-FFFF-FFFF04000000}" name="Query from MS Access Database5" type="1" refreshedVersion="4" background="1" saveData="1">
    <dbPr connection="DSN=MS Access Database;DBQ=\\lena\ccamlr\DataCentre\DataMart\VMEData\VMERegistry.accdb;DefaultDir=\\lena\ccamlr\DataCentre\DataMart\VMEData;DriverId=25;FIL=MS Access;MaxBufferSize=2048;PageTimeout=5;" command="SELECT RiskAreaTaxonAbundance.ASD_CODE, RiskAreaTaxonAbundance.VMECode, RiskAreaTaxonAbundance.VMEIndicatorTaxon, RiskAreaTaxonAbundance.VMESpecimenCount, RiskAreaTaxonAbundance.VMESpecimenWeight_x000d__x000a_FROM `\\lena\ccamlr\DataCentre\DataMart\VMEData\VMERegistry.accdb`.RiskAreaTaxonAbundance RiskAreaTaxonAbundance"/>
  </connection>
  <connection id="6" xr16:uid="{00000000-0015-0000-FFFF-FFFF05000000}" name="Query from MS Access Database6" type="1" refreshedVersion="4" background="1" saveData="1">
    <dbPr connection="DSN=MS Access Database;DBQ=\\lena\ccamlr\DataCentre\DataMart\VMEData\VMERegistry.accdb;DefaultDir=\\lena\ccamlr\DataCentre\DataMart\VMEData;DriverId=25;FIL=MS Access;MaxBufferSize=2048;PageTimeout=5;" command="SELECT FinescaleRectangleList.ASD_CODE, FinescaleRectangleList.FSRMidpointHalfDegreeLat, FinescaleRectangleList.FSRMidpointDegreeLon, FinescaleRectangleList.NorthernBoundaryFSR, FinescaleRectangleList.SouthernBoundaryFSR, FinescaleRectangleList.EasternBoundaryFSR, FinescaleRectangleList.WesternBoundaryFSR, FinescaleRectangleList.NumberNotifications, FinescaleRectangleList.SeafloorMin, FinescaleRectangleList.SeafloorMax_x000d__x000a_FROM `\\lena\ccamlr\DataCentre\DataMart\VMEData\VMERegistry.accdb`.FinescaleRectangleList FinescaleRectangleList"/>
  </connection>
</connections>
</file>

<file path=xl/sharedStrings.xml><?xml version="1.0" encoding="utf-8"?>
<sst xmlns="http://schemas.openxmlformats.org/spreadsheetml/2006/main" count="2135" uniqueCount="533">
  <si>
    <t>List of VMEs notified under CM 22-06</t>
  </si>
  <si>
    <t>Update</t>
  </si>
  <si>
    <t>NotificationType</t>
  </si>
  <si>
    <t>Subarea/Division</t>
  </si>
  <si>
    <t>VMECode</t>
  </si>
  <si>
    <t>NotificationDate</t>
  </si>
  <si>
    <t>Latitude(dd mm)</t>
  </si>
  <si>
    <t>Longitude(dd mm)</t>
  </si>
  <si>
    <t>Depth(m)</t>
  </si>
  <si>
    <t>Number VME taxa</t>
  </si>
  <si>
    <t>Note</t>
  </si>
  <si>
    <t>VME</t>
  </si>
  <si>
    <t>CCAMLR_VME_481_12</t>
  </si>
  <si>
    <t>63o 14.85' S</t>
  </si>
  <si>
    <t>059o 04.61' W</t>
  </si>
  <si>
    <t>CCAMLR_VME_481_13</t>
  </si>
  <si>
    <t>62o 36.86' S</t>
  </si>
  <si>
    <t>056o 36.14' W</t>
  </si>
  <si>
    <t>CCAMLR_VME_481_14</t>
  </si>
  <si>
    <t>62o 36.60' S</t>
  </si>
  <si>
    <t>055o 25.74' W</t>
  </si>
  <si>
    <t>CCAMLR_VME_481_15</t>
  </si>
  <si>
    <t>63o 00.94' S</t>
  </si>
  <si>
    <t>052o 24.28' W</t>
  </si>
  <si>
    <t>CCAMLR_VME_481_16</t>
  </si>
  <si>
    <t>62o 45.90' S</t>
  </si>
  <si>
    <t>056o 51.74' W</t>
  </si>
  <si>
    <t>CCAMLR_VME_481_17</t>
  </si>
  <si>
    <t>63o 03.00' S</t>
  </si>
  <si>
    <t>058o 46.95' W</t>
  </si>
  <si>
    <t>CCAMLR_VME_481_18</t>
  </si>
  <si>
    <t>61o 48.82' S</t>
  </si>
  <si>
    <t>053o 59.99' W</t>
  </si>
  <si>
    <t>CCAMLR_VME_481_19</t>
  </si>
  <si>
    <t>62o 43.99' S</t>
  </si>
  <si>
    <t>054o 57.85' W</t>
  </si>
  <si>
    <t>CCAMLR_VME_481_20</t>
  </si>
  <si>
    <t>62o 43.85' S</t>
  </si>
  <si>
    <t>055o 32.74' W</t>
  </si>
  <si>
    <t>CCAMLR_VME_481_21</t>
  </si>
  <si>
    <t>62o 47.28' S</t>
  </si>
  <si>
    <t>056o 42.98' W</t>
  </si>
  <si>
    <t>CCAMLR_VME_481_22</t>
  </si>
  <si>
    <t>63o 14.07' S</t>
  </si>
  <si>
    <t>059o 46.82' W</t>
  </si>
  <si>
    <t>CCAMLR_VME_481_23</t>
  </si>
  <si>
    <t>63o 04.98' S</t>
  </si>
  <si>
    <t>058o 36.70' W</t>
  </si>
  <si>
    <t>CCAMLR_VME_481_24</t>
  </si>
  <si>
    <t>63o 00.02' S</t>
  </si>
  <si>
    <t>058o 05.01' W</t>
  </si>
  <si>
    <t>CCAMLR_VME_481_25</t>
  </si>
  <si>
    <t>63o 27.54' S</t>
  </si>
  <si>
    <t>060o 03.73' W</t>
  </si>
  <si>
    <t>CCAMLR_VME_481_26</t>
  </si>
  <si>
    <t>63o 12.77' S</t>
  </si>
  <si>
    <t>059o 52.90' W</t>
  </si>
  <si>
    <t>CCAMLR_VME_481_27</t>
  </si>
  <si>
    <t>62o 49.27' S</t>
  </si>
  <si>
    <t>057o 26.85' W</t>
  </si>
  <si>
    <t>CCAMLR_VME_481_28</t>
  </si>
  <si>
    <t>63o 25.37' S</t>
  </si>
  <si>
    <t>059o 42.88' W</t>
  </si>
  <si>
    <t>CCAMLR_VME_481_35</t>
  </si>
  <si>
    <t>61o 20.25' S</t>
  </si>
  <si>
    <t>055o 30.40' W</t>
  </si>
  <si>
    <t>reported in WG-EMM-12/51</t>
  </si>
  <si>
    <t>CCAMLR_VME_481_36</t>
  </si>
  <si>
    <t>60o 53.98' S</t>
  </si>
  <si>
    <t>055o 42.53' W</t>
  </si>
  <si>
    <t>CCAMLR_VME_481_37</t>
  </si>
  <si>
    <t>61o 14.68' S</t>
  </si>
  <si>
    <t>054o 42.08' W</t>
  </si>
  <si>
    <t>CCAMLR_VME_481_38</t>
  </si>
  <si>
    <t>61o 03.81' S</t>
  </si>
  <si>
    <t>054o 34.58' W</t>
  </si>
  <si>
    <t>CCAMLR_VME_481_39</t>
  </si>
  <si>
    <t>61o 25.70' S</t>
  </si>
  <si>
    <t>055o 52.46' W</t>
  </si>
  <si>
    <t>CCAMLR_VME_482_1</t>
  </si>
  <si>
    <t>60o 25.97' S</t>
  </si>
  <si>
    <t>046o 31.34' W</t>
  </si>
  <si>
    <t>CCAMLR_VME_482_10</t>
  </si>
  <si>
    <t>60o 49.78' S</t>
  </si>
  <si>
    <t>044o 29.65' W</t>
  </si>
  <si>
    <t>CCAMLR_VME_482_11</t>
  </si>
  <si>
    <t>60o 26.00' S</t>
  </si>
  <si>
    <t>046o 18.66' W</t>
  </si>
  <si>
    <t>CCAMLR_VME_482_2</t>
  </si>
  <si>
    <t>60o 46.13' S</t>
  </si>
  <si>
    <t>046o 17.20' W</t>
  </si>
  <si>
    <t>CCAMLR_VME_482_3</t>
  </si>
  <si>
    <t>60o 42.03' S</t>
  </si>
  <si>
    <t>046o 38.20' W</t>
  </si>
  <si>
    <t>CCAMLR_VME_482_31</t>
  </si>
  <si>
    <t>60o 28.89' S</t>
  </si>
  <si>
    <t>045o 07.69' W</t>
  </si>
  <si>
    <t>CCAMLR_VME_482_32</t>
  </si>
  <si>
    <t>60o 52.61' S</t>
  </si>
  <si>
    <t>043o 12.63' W</t>
  </si>
  <si>
    <t>CCAMLR_VME_482_4</t>
  </si>
  <si>
    <t>60o 42.72' S</t>
  </si>
  <si>
    <t>046o 01.03' W</t>
  </si>
  <si>
    <t>CCAMLR_VME_482_5</t>
  </si>
  <si>
    <t>60o 55.24' S</t>
  </si>
  <si>
    <t>046o 16.61' W</t>
  </si>
  <si>
    <t>CCAMLR_VME_482_6</t>
  </si>
  <si>
    <t>60o 35.72' S</t>
  </si>
  <si>
    <t>044o 45.65' W</t>
  </si>
  <si>
    <t>CCAMLR_VME_482_7</t>
  </si>
  <si>
    <t>60o 25.78' S</t>
  </si>
  <si>
    <t>046o 26.16' W</t>
  </si>
  <si>
    <t>CCAMLR_VME_482_8</t>
  </si>
  <si>
    <t>60o 36.21' S</t>
  </si>
  <si>
    <t>044o 19.66' W</t>
  </si>
  <si>
    <t>CCAMLR_VME_482_9</t>
  </si>
  <si>
    <t>60o 37.98' S</t>
  </si>
  <si>
    <t>046o 32.27' W</t>
  </si>
  <si>
    <t>CCAMLR_VME_5841_29</t>
  </si>
  <si>
    <t>65o 47.97' S</t>
  </si>
  <si>
    <t>142o 59.43' E</t>
  </si>
  <si>
    <t>area closed to bottom fishing within 10-nmile radius of midpoint (CM 22-09)</t>
  </si>
  <si>
    <t>CCAMLR_VME_5841_30</t>
  </si>
  <si>
    <t>65o 39.61' S</t>
  </si>
  <si>
    <t>140o 27.90' E</t>
  </si>
  <si>
    <t>CCAMLR_VME_881_33</t>
  </si>
  <si>
    <t>66o 56.04' S</t>
  </si>
  <si>
    <t>170o 51.66' E</t>
  </si>
  <si>
    <t>area closed to bottom fishing within 1.25-nmile radius of midpoint (CM 22-09)</t>
  </si>
  <si>
    <t>CCAMLR_VME_881_34</t>
  </si>
  <si>
    <t>67o 10.14' S</t>
  </si>
  <si>
    <t>171o 10.26' E</t>
  </si>
  <si>
    <t>CCAMLR_VME_881_40</t>
  </si>
  <si>
    <t>74o 42.14' S</t>
  </si>
  <si>
    <t>164o 03.31' E</t>
  </si>
  <si>
    <t>reported in WG-EMM-12/23</t>
  </si>
  <si>
    <t>CCAMLR_VME_881_41</t>
  </si>
  <si>
    <t>74o 41.61' S</t>
  </si>
  <si>
    <t>164o 05.47' E</t>
  </si>
  <si>
    <t>CCAMLR_VME_881_42</t>
  </si>
  <si>
    <t>74o 41.79' S</t>
  </si>
  <si>
    <t>164o 07.07' E</t>
  </si>
  <si>
    <t>CCAMLR_VME_881_43</t>
  </si>
  <si>
    <t>74o 41.97' S</t>
  </si>
  <si>
    <t>164o 07.30' E</t>
  </si>
  <si>
    <t>CCAMLR_VME_881_44</t>
  </si>
  <si>
    <t>74o 46.23' S</t>
  </si>
  <si>
    <t>163o 57.47' E</t>
  </si>
  <si>
    <t>CCAMLR_VME_881_45</t>
  </si>
  <si>
    <t>74o 46.24' S</t>
  </si>
  <si>
    <t>163o 56.03' E</t>
  </si>
  <si>
    <t>CCAMLR_VME_881_46</t>
  </si>
  <si>
    <t>74o 46.50' S</t>
  </si>
  <si>
    <t>163o 57.37' E</t>
  </si>
  <si>
    <t>Total count</t>
  </si>
  <si>
    <t>LatitudeStart</t>
  </si>
  <si>
    <t>LatitudeMid</t>
  </si>
  <si>
    <t>LatitudeEnd</t>
  </si>
  <si>
    <t>LongitudeStart</t>
  </si>
  <si>
    <t>LongitudeMid</t>
  </si>
  <si>
    <t>LongitudeEnd</t>
  </si>
  <si>
    <t>DepthStart</t>
  </si>
  <si>
    <t>DepthMid</t>
  </si>
  <si>
    <t>DepthEnd</t>
  </si>
  <si>
    <t>VME-indicator units</t>
  </si>
  <si>
    <t>VMERiskArea</t>
  </si>
  <si>
    <t>CCAMLR_VMERiskArea_881_16659</t>
  </si>
  <si>
    <t>75o 14.90' S</t>
  </si>
  <si>
    <t>175o 42.70' W</t>
  </si>
  <si>
    <t>area closed to bottom fishing within 1-nmile radius of midpoint (CM 22-07)</t>
  </si>
  <si>
    <t>CCAMLR_VMERiskArea_881_16665</t>
  </si>
  <si>
    <t>75o 07.01' S</t>
  </si>
  <si>
    <t>176o 22.39' W</t>
  </si>
  <si>
    <t>CCAMLR_VMERiskArea_881_16667</t>
  </si>
  <si>
    <t>75o 05.81' S</t>
  </si>
  <si>
    <t>176o 24.72' W</t>
  </si>
  <si>
    <t>CCAMLR_VMERiskArea_881_16668</t>
  </si>
  <si>
    <t>75o 04.66' S</t>
  </si>
  <si>
    <t>176o 27.04' W</t>
  </si>
  <si>
    <t>CCAMLR_VMERiskArea_881_16669</t>
  </si>
  <si>
    <t>75o 04.39' S</t>
  </si>
  <si>
    <t>176o 27.53' W</t>
  </si>
  <si>
    <t>CCAMLR_VMERiskArea_881_16671</t>
  </si>
  <si>
    <t>75o 03.24' S</t>
  </si>
  <si>
    <t>176o 29.77' W</t>
  </si>
  <si>
    <t>CCAMLR_VMERiskArea_881_16675</t>
  </si>
  <si>
    <t>75o 03.70' S</t>
  </si>
  <si>
    <t>176o 34.90' W</t>
  </si>
  <si>
    <t>CCAMLR_VMERiskArea_881_16676</t>
  </si>
  <si>
    <t>75o 04.29' S</t>
  </si>
  <si>
    <t>176o 34.04' W</t>
  </si>
  <si>
    <t>CCAMLR_VMERiskArea_881_16677</t>
  </si>
  <si>
    <t>75o 04.88' S</t>
  </si>
  <si>
    <t>176o 33.09' W</t>
  </si>
  <si>
    <t>CCAMLR_VMERiskArea_881_16678</t>
  </si>
  <si>
    <t>75o 05.50' S</t>
  </si>
  <si>
    <t>176o 32.14' W</t>
  </si>
  <si>
    <t>CCAMLR_VMERiskArea_881_16679</t>
  </si>
  <si>
    <t>75o 06.18' S</t>
  </si>
  <si>
    <t>176o 31.14' W</t>
  </si>
  <si>
    <t>CCAMLR_VMERiskArea_881_16680</t>
  </si>
  <si>
    <t>75o 04.80' S</t>
  </si>
  <si>
    <t>176o 39.69' W</t>
  </si>
  <si>
    <t>CCAMLR_VMERiskArea_881_16681</t>
  </si>
  <si>
    <t>75o 04.28' S</t>
  </si>
  <si>
    <t>176o 40.55' W</t>
  </si>
  <si>
    <t>CCAMLR_VMERiskArea_881_16683</t>
  </si>
  <si>
    <t>75o 03.12' S</t>
  </si>
  <si>
    <t>176o 42.43' W</t>
  </si>
  <si>
    <t>CCAMLR_VMERiskArea_881_16684</t>
  </si>
  <si>
    <t>75o 02.50' S</t>
  </si>
  <si>
    <t>176o 43.40' W</t>
  </si>
  <si>
    <t>CCAMLR_VMERiskArea_881_16687</t>
  </si>
  <si>
    <t>74o 57.63' S</t>
  </si>
  <si>
    <t>176o 54.31' W</t>
  </si>
  <si>
    <t>CCAMLR_VMERiskArea_881_16688</t>
  </si>
  <si>
    <t>74o 57.02' S</t>
  </si>
  <si>
    <t>176o 53.91' W</t>
  </si>
  <si>
    <t>CCAMLR_VMERiskArea_881_16689</t>
  </si>
  <si>
    <t>74o 56.42' S</t>
  </si>
  <si>
    <t>176o 53.43' W</t>
  </si>
  <si>
    <t>CCAMLR_VMERiskArea_881_16690</t>
  </si>
  <si>
    <t>74o 55.79' S</t>
  </si>
  <si>
    <t>176o 52.84' W</t>
  </si>
  <si>
    <t>CCAMLR_VMERiskArea_881_16691</t>
  </si>
  <si>
    <t>74o 55.20' S</t>
  </si>
  <si>
    <t>176o 52.33' W</t>
  </si>
  <si>
    <t>CCAMLR_VMERiskArea_881_16701</t>
  </si>
  <si>
    <t>74o 45.48' S</t>
  </si>
  <si>
    <t>177o 04.21' W</t>
  </si>
  <si>
    <t>CCAMLR_VMERiskArea_881_16703</t>
  </si>
  <si>
    <t>74o 48.43' S</t>
  </si>
  <si>
    <t>176o 56.33' W</t>
  </si>
  <si>
    <t>CCAMLR_VMERiskArea_881_16705</t>
  </si>
  <si>
    <t>74o 54.17' S</t>
  </si>
  <si>
    <t>177o 00.46' W</t>
  </si>
  <si>
    <t>CCAMLR_VMERiskArea_881_16706</t>
  </si>
  <si>
    <t>74o 58.58' S</t>
  </si>
  <si>
    <t>177o 00.26' W</t>
  </si>
  <si>
    <t>CCAMLR_VMERiskArea_881_16707</t>
  </si>
  <si>
    <t>74o 38.84' S</t>
  </si>
  <si>
    <t>176o 46.92' W</t>
  </si>
  <si>
    <t>CCAMLR_VMERiskArea_881_16708</t>
  </si>
  <si>
    <t>74o 39.50' S</t>
  </si>
  <si>
    <t>176o 46.46' W</t>
  </si>
  <si>
    <t>CCAMLR_VMERiskArea_881_16710</t>
  </si>
  <si>
    <t>74o 41.38' S</t>
  </si>
  <si>
    <t>176o 47.13' W</t>
  </si>
  <si>
    <t>CCAMLR_VMERiskArea_881_16711</t>
  </si>
  <si>
    <t>74o 42.17' S</t>
  </si>
  <si>
    <t>176o 48.20' W</t>
  </si>
  <si>
    <t>CCAMLR_VMERiskArea_881_16713</t>
  </si>
  <si>
    <t>74o 43.33' S</t>
  </si>
  <si>
    <t>176o 49.55' W</t>
  </si>
  <si>
    <t>CCAMLR_VMERiskArea_881_16714</t>
  </si>
  <si>
    <t>74o 43.93' S</t>
  </si>
  <si>
    <t>176o 50.51' W</t>
  </si>
  <si>
    <t>CCAMLR_VMERiskArea_881_16715</t>
  </si>
  <si>
    <t>74o 44.46' S</t>
  </si>
  <si>
    <t>176o 51.24' W</t>
  </si>
  <si>
    <t>CCAMLR_VMERiskArea_881_27272</t>
  </si>
  <si>
    <t>71o 57.36' S</t>
  </si>
  <si>
    <t>173o 22.39' E</t>
  </si>
  <si>
    <t>CCAMLR_VMERiskArea_881_27275</t>
  </si>
  <si>
    <t>74o 35.86' S</t>
  </si>
  <si>
    <t>176o 17.65' W</t>
  </si>
  <si>
    <t>CCAMLR_VMERiskArea_881_27276</t>
  </si>
  <si>
    <t>74o 35.74' S</t>
  </si>
  <si>
    <t>176o 28.43' W</t>
  </si>
  <si>
    <t>CCAMLR_VMERiskArea_881_28840</t>
  </si>
  <si>
    <t>75o 45.12' S</t>
  </si>
  <si>
    <t>173o 06.56' W</t>
  </si>
  <si>
    <t>CCAMLR_VMERiskArea_881_28841</t>
  </si>
  <si>
    <t>75o 45.38' S</t>
  </si>
  <si>
    <t>173o 04.16' W</t>
  </si>
  <si>
    <t>CCAMLR_VMERiskArea_881_381</t>
  </si>
  <si>
    <t>71o 34.90' S</t>
  </si>
  <si>
    <t>172o 11.40' E</t>
  </si>
  <si>
    <t>CCAMLR_VMERiskArea_881_394</t>
  </si>
  <si>
    <t>71o 40.60' S</t>
  </si>
  <si>
    <t>172o 15.40' E</t>
  </si>
  <si>
    <t>CCAMLR_VMERiskArea_881_4</t>
  </si>
  <si>
    <t>75o 08.70' S</t>
  </si>
  <si>
    <t>176o 04.98' W</t>
  </si>
  <si>
    <t>CCAMLR_VMERiskArea_881_4205</t>
  </si>
  <si>
    <t>75o 10.20' S</t>
  </si>
  <si>
    <t>176o 01.70' W</t>
  </si>
  <si>
    <t>CCAMLR_VMERiskArea_881_4206</t>
  </si>
  <si>
    <t>75o 10.60' S</t>
  </si>
  <si>
    <t>176o 03.40' W</t>
  </si>
  <si>
    <t>CCAMLR_VMERiskArea_881_4207</t>
  </si>
  <si>
    <t>75o 11.10' S</t>
  </si>
  <si>
    <t>176o 05.10' W</t>
  </si>
  <si>
    <t>CCAMLR_VMERiskArea_881_4208</t>
  </si>
  <si>
    <t>75o 11.20' S</t>
  </si>
  <si>
    <t>176o 07.60' W</t>
  </si>
  <si>
    <t>CCAMLR_VMERiskArea_881_4209</t>
  </si>
  <si>
    <t>176o 08.90' W</t>
  </si>
  <si>
    <t>CCAMLR_VMERiskArea_881_4940</t>
  </si>
  <si>
    <t>71o 54.63' S</t>
  </si>
  <si>
    <t>172o 09.31' E</t>
  </si>
  <si>
    <t>CCAMLR_VMERiskArea_881_5</t>
  </si>
  <si>
    <t>75o 08.52' S</t>
  </si>
  <si>
    <t>176o 07.14' W</t>
  </si>
  <si>
    <t>CCAMLR_VMERiskArea_881_51766</t>
  </si>
  <si>
    <t>65o 23.01' S</t>
  </si>
  <si>
    <t>178o 15.50' W</t>
  </si>
  <si>
    <t>CCAMLR_VMERiskArea_881_7</t>
  </si>
  <si>
    <t>75o 12.10' S</t>
  </si>
  <si>
    <t>175o 55.10' W</t>
  </si>
  <si>
    <t>CCAMLR_VMERiskArea_882_32092</t>
  </si>
  <si>
    <t>69o 06.15' S</t>
  </si>
  <si>
    <t>123o 12.15' W</t>
  </si>
  <si>
    <t>CCAMLR_VMERiskArea_882_32093</t>
  </si>
  <si>
    <t>69o 05.81' S</t>
  </si>
  <si>
    <t>123o 14.10' W</t>
  </si>
  <si>
    <t>CCAMLR_VMERiskArea_882_32094</t>
  </si>
  <si>
    <t>69o 07.87' S</t>
  </si>
  <si>
    <t>123o 05.10' W</t>
  </si>
  <si>
    <t>CCAMLR_VMERiskArea_882_32099</t>
  </si>
  <si>
    <t>69o 08.52' S</t>
  </si>
  <si>
    <t>122o 55.36' W</t>
  </si>
  <si>
    <t>CCAMLR_VMERiskArea_882_32102</t>
  </si>
  <si>
    <t>69o 08.75' S</t>
  </si>
  <si>
    <t>123o 15.72' W</t>
  </si>
  <si>
    <t>CCAMLR_VMERiskArea_882_32103</t>
  </si>
  <si>
    <t>69o 08.97' S</t>
  </si>
  <si>
    <t>123o 17.32' W</t>
  </si>
  <si>
    <t>CCAMLR_VMERiskArea_882_32105</t>
  </si>
  <si>
    <t>69o 03.69' S</t>
  </si>
  <si>
    <t>123o 27.47' W</t>
  </si>
  <si>
    <t>CCAMLR_VMERiskArea_882_32107</t>
  </si>
  <si>
    <t>69o 07.02' S</t>
  </si>
  <si>
    <t>123o 16.18' W</t>
  </si>
  <si>
    <t>CCAMLR_VMERiskArea_882_32109</t>
  </si>
  <si>
    <t>69o 06.47' S</t>
  </si>
  <si>
    <t>123o 19.23' W</t>
  </si>
  <si>
    <t>CCAMLR_VMERiskArea_882_3408</t>
  </si>
  <si>
    <t>69o 08.04' S</t>
  </si>
  <si>
    <t>123o 43.86' W</t>
  </si>
  <si>
    <t>CCAMLR_VMERiskArea_882_3415</t>
  </si>
  <si>
    <t>69o 07.98' S</t>
  </si>
  <si>
    <t>123o 41.34' W</t>
  </si>
  <si>
    <t>CCAMLR_VMERiskArea_882_42321</t>
  </si>
  <si>
    <t>69o 08.22' S</t>
  </si>
  <si>
    <t>123o 12.57' W</t>
  </si>
  <si>
    <t>CCAMLR_VMERiskArea_882_42322</t>
  </si>
  <si>
    <t>69o 07.70' S</t>
  </si>
  <si>
    <t>123o 11.84' W</t>
  </si>
  <si>
    <t>CCAMLR_VMERiskArea_882_42325</t>
  </si>
  <si>
    <t>69o 06.71' S</t>
  </si>
  <si>
    <t>123o 06.25' W</t>
  </si>
  <si>
    <t>CCAMLR_VMERiskArea_882_5649</t>
  </si>
  <si>
    <t>69o 04.90' S</t>
  </si>
  <si>
    <t>123o 19.30' W</t>
  </si>
  <si>
    <t>CCAMLR_VMERiskArea_882_6153</t>
  </si>
  <si>
    <t>69o 08.20' S</t>
  </si>
  <si>
    <t>122o 59.50' W</t>
  </si>
  <si>
    <t>List of VME risk areas notified under CM 22-07</t>
  </si>
  <si>
    <t>Closure</t>
  </si>
  <si>
    <t>Coordinates of VME risk areas</t>
  </si>
  <si>
    <t>Coordinates of VMEs</t>
  </si>
  <si>
    <t>VME-indicator taxa observed in VME risk areas</t>
  </si>
  <si>
    <t>ASD_CODE</t>
  </si>
  <si>
    <t>VMEIndicatorTaxon</t>
  </si>
  <si>
    <t>VMESpecimenCount</t>
  </si>
  <si>
    <t>VMESpecimenWeight</t>
  </si>
  <si>
    <t>Porifera(PFR)</t>
  </si>
  <si>
    <t>Scleractinia(CSS)</t>
  </si>
  <si>
    <t>Actiniaria(ATX)</t>
  </si>
  <si>
    <t>Gorgoniidae(GGW)</t>
  </si>
  <si>
    <t>Stylasteridae(AXT)</t>
  </si>
  <si>
    <t>Demospongiae(DMO)</t>
  </si>
  <si>
    <t>Zoanthidea(ZOT)</t>
  </si>
  <si>
    <t>Hexactinellida(HXY)</t>
  </si>
  <si>
    <t>Bryozoa(BZN)</t>
  </si>
  <si>
    <t>Alcyonacea(AJZ)</t>
  </si>
  <si>
    <t>Ascidiacea(SSX)</t>
  </si>
  <si>
    <t>Cidaroida(CVD)</t>
  </si>
  <si>
    <t>Euryalida(OEQ)</t>
  </si>
  <si>
    <t>Anthoathecatae(AZN)</t>
  </si>
  <si>
    <t>Ophiurida(OOY)</t>
  </si>
  <si>
    <t>List of VME finescale rectangles notified under CM 22-07</t>
  </si>
  <si>
    <t>FSRMidpointHalfDegreeLat</t>
  </si>
  <si>
    <t>FSRMidpointDegreeLon</t>
  </si>
  <si>
    <t>NorthernBoundaryFSR</t>
  </si>
  <si>
    <t>SouthernBoundaryFSR</t>
  </si>
  <si>
    <t>EasternBoundaryFSR</t>
  </si>
  <si>
    <t>WesternBoundaryFSR</t>
  </si>
  <si>
    <t>NumberNotifications</t>
  </si>
  <si>
    <t>75o 00' S</t>
  </si>
  <si>
    <t>75o 30' S</t>
  </si>
  <si>
    <t>176o 00' W</t>
  </si>
  <si>
    <t>177o 00' W</t>
  </si>
  <si>
    <t>175o 00' W</t>
  </si>
  <si>
    <t>74o 30' S</t>
  </si>
  <si>
    <t>178o 00' W</t>
  </si>
  <si>
    <t>72o 30' S</t>
  </si>
  <si>
    <t>73o 00' S</t>
  </si>
  <si>
    <t>71o 30' S</t>
  </si>
  <si>
    <t>72o 00' S</t>
  </si>
  <si>
    <t>173o 00' E</t>
  </si>
  <si>
    <t>172o 00' E</t>
  </si>
  <si>
    <t>69o 00' S</t>
  </si>
  <si>
    <t>69o 30' S</t>
  </si>
  <si>
    <t>123o 00' W</t>
  </si>
  <si>
    <t>124o 00' W</t>
  </si>
  <si>
    <t>67o 30' S</t>
  </si>
  <si>
    <t>68o 00' S</t>
  </si>
  <si>
    <t>122o 00' W</t>
  </si>
  <si>
    <t>CCAMLR_VMERiskArea_5841_97406</t>
  </si>
  <si>
    <t>65o 15.68' S</t>
  </si>
  <si>
    <t>118o 52.34' E</t>
  </si>
  <si>
    <t>CCAMLR_VMERiskArea_881_98512</t>
  </si>
  <si>
    <t>72o 00.88' S</t>
  </si>
  <si>
    <t>173o 07.63' E</t>
  </si>
  <si>
    <t>CCAMLR_VMERiskArea_881_98513</t>
  </si>
  <si>
    <t>72o 00.56' S</t>
  </si>
  <si>
    <t>173o 05.54' E</t>
  </si>
  <si>
    <t>CCAMLR_VMERiskArea_881_98514</t>
  </si>
  <si>
    <t>72o 00.32' S</t>
  </si>
  <si>
    <t>173o 03.73' E</t>
  </si>
  <si>
    <t>CCAMLR_VMERiskArea_881_98515</t>
  </si>
  <si>
    <t>71o 58.70' S</t>
  </si>
  <si>
    <t>172o 41.56' E</t>
  </si>
  <si>
    <t>CCAMLR_VMERiskArea_881_98516</t>
  </si>
  <si>
    <t>71o 58.75' S</t>
  </si>
  <si>
    <t>172o 39.35' E</t>
  </si>
  <si>
    <t>CCAMLR_VMERiskArea_881_98517</t>
  </si>
  <si>
    <t>71o 58.82' S</t>
  </si>
  <si>
    <t>172o 37.13' E</t>
  </si>
  <si>
    <t>CCAMLR_VMERiskArea_881_98520</t>
  </si>
  <si>
    <t>71o 58.91' S</t>
  </si>
  <si>
    <t>173o 03.72' E</t>
  </si>
  <si>
    <t>CCAMLR_VMERiskArea_881_98521</t>
  </si>
  <si>
    <t>71o 58.71' S</t>
  </si>
  <si>
    <t>173o 01.30' E</t>
  </si>
  <si>
    <t>CCAMLR_VMERiskArea_881_98522</t>
  </si>
  <si>
    <t>71o 58.54' S</t>
  </si>
  <si>
    <t>172o 59.27' E</t>
  </si>
  <si>
    <t>CCAMLR_VMERiskArea_881_98523</t>
  </si>
  <si>
    <t>71o 58.38' S</t>
  </si>
  <si>
    <t>172o 57.11' E</t>
  </si>
  <si>
    <t>NumberVMETaxa</t>
  </si>
  <si>
    <t>174o 00' E</t>
  </si>
  <si>
    <t>SeafloorMin</t>
  </si>
  <si>
    <t>SeafloorMax</t>
  </si>
  <si>
    <t>481</t>
  </si>
  <si>
    <t>482</t>
  </si>
  <si>
    <t>5841</t>
  </si>
  <si>
    <t>881</t>
  </si>
  <si>
    <t>882</t>
  </si>
  <si>
    <t>CCAMLR_VMERiskArea_881_116692</t>
  </si>
  <si>
    <t>65o 08.13' S</t>
  </si>
  <si>
    <t>173o 21.71' W</t>
  </si>
  <si>
    <t>CCAMLR_VME_481_47</t>
  </si>
  <si>
    <t>63o 23.17' S</t>
  </si>
  <si>
    <t>056o 54.88' W</t>
  </si>
  <si>
    <t>reported in WG-EMM-18/35; endorsed at SC-CAMLR-XXXVII (Para 6.8)</t>
  </si>
  <si>
    <t>CCAMLR_VME_481_48</t>
  </si>
  <si>
    <t>63o 18.51' S</t>
  </si>
  <si>
    <t>056o 32.18' W</t>
  </si>
  <si>
    <t>CCAMLR_VME_481_49</t>
  </si>
  <si>
    <t>63o 55.66' S</t>
  </si>
  <si>
    <t>060o 37.35' W</t>
  </si>
  <si>
    <t>CCAMLR_VME_481_50</t>
  </si>
  <si>
    <t>64o 18.02' S</t>
  </si>
  <si>
    <t>062o 00.08' W</t>
  </si>
  <si>
    <t>CCAMLR_VME_482_51</t>
  </si>
  <si>
    <t>60o 28.60' S</t>
  </si>
  <si>
    <t>045o 05.70' W</t>
  </si>
  <si>
    <t>reported in WG-EMM-18/36; endorsed at SC-CAMLR-XXXVII (Para 6.8)</t>
  </si>
  <si>
    <t>CCAMLR_VME_482_52</t>
  </si>
  <si>
    <t>60o 32.55' S</t>
  </si>
  <si>
    <t>044o 48.90' W</t>
  </si>
  <si>
    <t>CCAMLR_VME_482_53</t>
  </si>
  <si>
    <t>60o 36.65' S</t>
  </si>
  <si>
    <t>044o 15.75' W</t>
  </si>
  <si>
    <t>587</t>
  </si>
  <si>
    <t>CCAMLR_VMERiskArea_587_115725</t>
  </si>
  <si>
    <t>CCAMLR_VMERiskArea_882_205028</t>
  </si>
  <si>
    <t>74o 10.20' S</t>
  </si>
  <si>
    <t>112o 47.60' W</t>
  </si>
  <si>
    <t>177o 00' E</t>
  </si>
  <si>
    <t>176o 00' E</t>
  </si>
  <si>
    <t>CCAMLR_VMERiskArea_881</t>
  </si>
  <si>
    <t>72o 19.15' S</t>
  </si>
  <si>
    <t>176o 16.19' E</t>
  </si>
  <si>
    <t>reported in WG-EMM-10/14</t>
  </si>
  <si>
    <t>reported in WG-EMM-09/32 and WG-EMM-09/08, table 5</t>
  </si>
  <si>
    <t>CCAMLR_VMERiskArea_481</t>
  </si>
  <si>
    <t>63o 04.51' S</t>
  </si>
  <si>
    <t>51o 55.03' W</t>
  </si>
  <si>
    <t>63o 06.23' S</t>
  </si>
  <si>
    <t>51o 51.56' W</t>
  </si>
  <si>
    <t>63o 06.54' S</t>
  </si>
  <si>
    <t>51o 50.08' W</t>
  </si>
  <si>
    <t>5842</t>
  </si>
  <si>
    <t>CCAMLR_VMERiskArea_5842</t>
  </si>
  <si>
    <t xml:space="preserve">66o 45.8' S </t>
  </si>
  <si>
    <t>71o 14.4' E</t>
  </si>
  <si>
    <t>reported in WG-EMM-2022/46 Rev. 1 - Named as GP22 dive 5</t>
  </si>
  <si>
    <t>reported in WG-EMM-2022/46 Rev. 1 - Named as GP22 dive 7</t>
  </si>
  <si>
    <t>reported in WG-EMM-2022/46 Rev. 1 - Named as GP22 dive 8</t>
  </si>
  <si>
    <t>reported in WG-EMM-2022/46 Rev. 1 - Named as GP22 dive 9</t>
  </si>
  <si>
    <t>reported in WG-EMM-2022/46 Rev. 1 - Named as GP22 dive 10</t>
  </si>
  <si>
    <t>reported in WG-EMM-2022/46 Rev. 1 - Named as GP22 dive 11</t>
  </si>
  <si>
    <t>reported in WG-EMM-2022/46 Rev. 1 - Named as GP22 dive 12</t>
  </si>
  <si>
    <t>057o 30.18' W</t>
  </si>
  <si>
    <t>CCAMLR_VME_481_GP22d5</t>
  </si>
  <si>
    <t>CCAMLR_VME_481_GP22d7</t>
  </si>
  <si>
    <t>CCAMLR_VME_481_GP22d8</t>
  </si>
  <si>
    <t>CCAMLR_VME_481_GP22d9</t>
  </si>
  <si>
    <t>CCAMLR_VME_481_GP22d10</t>
  </si>
  <si>
    <t>CCAMLR_VME_481_GP22d11</t>
  </si>
  <si>
    <t>CCAMLR_VME_481_GP22d12</t>
  </si>
  <si>
    <t>63o 39.74' S</t>
  </si>
  <si>
    <t>63o 25.96' S</t>
  </si>
  <si>
    <t>63o 46.76' S</t>
  </si>
  <si>
    <t>63o 43.80' S</t>
  </si>
  <si>
    <t>63o 43.86' S</t>
  </si>
  <si>
    <t>63o 43.41' S</t>
  </si>
  <si>
    <t>63o 14.42' S</t>
  </si>
  <si>
    <t>057o 3.79' W</t>
  </si>
  <si>
    <t>057o 39.69' W</t>
  </si>
  <si>
    <t>057o 31.08' W</t>
  </si>
  <si>
    <t>057o 25.72' W</t>
  </si>
  <si>
    <t>057o 8.32' W</t>
  </si>
  <si>
    <t>056o 16.73' W</t>
  </si>
  <si>
    <t>CCAMLR_VME_481_Well-Met</t>
  </si>
  <si>
    <t>63o 47.10' S</t>
  </si>
  <si>
    <t>057o 20.22' W</t>
  </si>
  <si>
    <t>reported in WG-EMM-2022/34 Rev. 1 - Named as Cape well-met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</si>
</sst>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dd/mm/yy;@"/>
    <numFmt numFmtId="166" formatCode="[$-C09]dd/m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2" fillId="0" borderId="1" xfId="1" applyNumberFormat="1" applyFont="1" applyBorder="1" applyAlignment="1">
      <alignment horizontal="right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 wrapText="1"/>
    </xf>
    <xf numFmtId="0" fontId="3" fillId="0" borderId="0" xfId="1"/>
    <xf numFmtId="0" fontId="2" fillId="0" borderId="1" xfId="2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166" fontId="2" fillId="0" borderId="1" xfId="3" applyNumberFormat="1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2" fillId="0" borderId="1" xfId="3" applyFont="1" applyBorder="1" applyAlignment="1">
      <alignment horizontal="right" wrapText="1"/>
    </xf>
    <xf numFmtId="0" fontId="3" fillId="0" borderId="0" xfId="3"/>
    <xf numFmtId="166" fontId="2" fillId="0" borderId="0" xfId="1" applyNumberFormat="1" applyFont="1" applyAlignment="1">
      <alignment horizontal="right" wrapText="1"/>
    </xf>
    <xf numFmtId="0" fontId="2" fillId="0" borderId="0" xfId="1" applyFont="1" applyAlignment="1">
      <alignment horizontal="right" wrapText="1"/>
    </xf>
    <xf numFmtId="0" fontId="2" fillId="0" borderId="1" xfId="1" applyFont="1" applyBorder="1" applyAlignment="1">
      <alignment horizontal="left" wrapText="1"/>
    </xf>
    <xf numFmtId="0" fontId="2" fillId="0" borderId="0" xfId="1" quotePrefix="1" applyFont="1" applyAlignment="1">
      <alignment horizontal="right" wrapText="1"/>
    </xf>
    <xf numFmtId="0" fontId="0" fillId="2" borderId="2" xfId="0" applyFill="1" applyBorder="1"/>
    <xf numFmtId="0" fontId="0" fillId="2" borderId="3" xfId="0" applyFill="1" applyBorder="1"/>
    <xf numFmtId="0" fontId="0" fillId="0" borderId="2" xfId="0" applyBorder="1"/>
    <xf numFmtId="0" fontId="0" fillId="0" borderId="3" xfId="0" applyBorder="1"/>
    <xf numFmtId="166" fontId="0" fillId="2" borderId="4" xfId="0" applyNumberFormat="1" applyFill="1" applyBorder="1"/>
    <xf numFmtId="166" fontId="0" fillId="2" borderId="2" xfId="0" applyNumberFormat="1" applyFill="1" applyBorder="1"/>
    <xf numFmtId="166" fontId="0" fillId="0" borderId="4" xfId="0" applyNumberFormat="1" applyBorder="1"/>
    <xf numFmtId="166" fontId="0" fillId="0" borderId="2" xfId="0" applyNumberFormat="1" applyBorder="1"/>
    <xf numFmtId="166" fontId="0" fillId="0" borderId="5" xfId="0" applyNumberFormat="1" applyBorder="1"/>
    <xf numFmtId="0" fontId="0" fillId="0" borderId="6" xfId="0" applyBorder="1"/>
    <xf numFmtId="166" fontId="0" fillId="0" borderId="6" xfId="0" applyNumberFormat="1" applyBorder="1"/>
    <xf numFmtId="0" fontId="0" fillId="0" borderId="7" xfId="0" applyBorder="1"/>
    <xf numFmtId="49" fontId="0" fillId="0" borderId="0" xfId="0" applyNumberFormat="1"/>
    <xf numFmtId="1" fontId="0" fillId="0" borderId="0" xfId="0" applyNumberFormat="1"/>
  </cellXfs>
  <cellStyles count="7">
    <cellStyle name="Normal" xfId="0" builtinId="0"/>
    <cellStyle name="Normal 2" xfId="5" xr:uid="{319E9F6A-6386-43F7-A313-E38C9731AEF3}"/>
    <cellStyle name="Normal 3" xfId="6" xr:uid="{15813036-932B-46AE-A391-DE46B7590F72}"/>
    <cellStyle name="Normal 4" xfId="4" xr:uid="{C6AC9829-3D6A-4EC0-8A9D-B1F3ACB16F20}"/>
    <cellStyle name="Normal_VME FSR (summary)" xfId="2" xr:uid="{EC93BD80-C51B-40A2-9F81-E43BD0ADC15A}"/>
    <cellStyle name="Normal_VME risk areas (coordinates)" xfId="3" xr:uid="{C7795939-C0A8-406C-B915-7F2220E1B473}"/>
    <cellStyle name="Normal_VME risk areas (summary)" xfId="1" xr:uid="{6B327B4E-C918-4707-80D2-DA7909DDF398}"/>
  </cellStyles>
  <dxfs count="2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[$-C09]dd/mmm/yy;@"/>
    </dxf>
    <dxf>
      <numFmt numFmtId="166" formatCode="[$-C09]dd/mmm/yy;@"/>
    </dxf>
    <dxf>
      <numFmt numFmtId="166" formatCode="[$-C09]dd/mmm/yy;@"/>
    </dxf>
    <dxf>
      <numFmt numFmtId="166" formatCode="[$-C09]dd/mmm/yy;@"/>
    </dxf>
    <dxf>
      <numFmt numFmtId="164" formatCode="0.00000"/>
    </dxf>
    <dxf>
      <numFmt numFmtId="164" formatCode="0.00000"/>
    </dxf>
    <dxf>
      <numFmt numFmtId="164" formatCode="0.00000"/>
    </dxf>
    <dxf>
      <numFmt numFmtId="164" formatCode="0.00000"/>
    </dxf>
    <dxf>
      <numFmt numFmtId="164" formatCode="0.00000"/>
    </dxf>
    <dxf>
      <numFmt numFmtId="164" formatCode="0.00000"/>
    </dxf>
    <dxf>
      <numFmt numFmtId="166" formatCode="[$-C09]dd/mmm/yy;@"/>
    </dxf>
    <dxf>
      <numFmt numFmtId="166" formatCode="[$-C09]dd/mmm/yy;@"/>
    </dxf>
    <dxf>
      <numFmt numFmtId="166" formatCode="[$-C09]dd/mmm/yy;@"/>
    </dxf>
    <dxf>
      <numFmt numFmtId="166" formatCode="[$-C09]dd/mmm/yy;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" growShrinkType="overwriteClear" connectionId="1" xr16:uid="{00000000-0016-0000-0000-000000000000}" autoFormatId="16" applyNumberFormats="0" applyBorderFormats="0" applyFontFormats="0" applyPatternFormats="0" applyAlignmentFormats="0" applyWidthHeightFormats="0">
  <queryTableRefresh nextId="11">
    <queryTableFields count="10">
      <queryTableField id="1" name="Update" tableColumnId="1"/>
      <queryTableField id="2" name="NotificationType" tableColumnId="2"/>
      <queryTableField id="3" name="Subarea/Division" tableColumnId="3"/>
      <queryTableField id="4" name="VMECode" tableColumnId="4"/>
      <queryTableField id="5" name="NotificationDate" tableColumnId="5"/>
      <queryTableField id="6" name="Latitude(dd mm)" tableColumnId="6"/>
      <queryTableField id="7" name="Longitude(dd mm)" tableColumnId="7"/>
      <queryTableField id="8" name="Depth(m)" tableColumnId="8"/>
      <queryTableField id="9" name="Number VME taxa" tableColumnId="9"/>
      <queryTableField id="10" name="Note" tableColumnId="1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" growShrinkType="overwriteClear" connectionId="2" xr16:uid="{00000000-0016-0000-0100-000001000000}" autoFormatId="16" applyNumberFormats="0" applyBorderFormats="0" applyFontFormats="0" applyPatternFormats="0" applyAlignmentFormats="0" applyWidthHeightFormats="0">
  <queryTableRefresh nextId="16">
    <queryTableFields count="15">
      <queryTableField id="1" name="Update" tableColumnId="1"/>
      <queryTableField id="2" name="NotificationType" tableColumnId="2"/>
      <queryTableField id="3" name="Subarea/Division" tableColumnId="3"/>
      <queryTableField id="4" name="VMECode" tableColumnId="4"/>
      <queryTableField id="5" name="NotificationDate" tableColumnId="5"/>
      <queryTableField id="6" name="LatitudeStart" tableColumnId="6"/>
      <queryTableField id="7" name="LatitudeMid" tableColumnId="7"/>
      <queryTableField id="8" name="LatitudeEnd" tableColumnId="8"/>
      <queryTableField id="9" name="LongitudeStart" tableColumnId="9"/>
      <queryTableField id="10" name="LongitudeMid" tableColumnId="10"/>
      <queryTableField id="11" name="LongitudeEnd" tableColumnId="11"/>
      <queryTableField id="12" name="DepthStart" tableColumnId="12"/>
      <queryTableField id="13" name="DepthMid" tableColumnId="13"/>
      <queryTableField id="14" name="DepthEnd" tableColumnId="14"/>
      <queryTableField id="15" name="NumberVMETaxa" tableColumnId="1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" growShrinkType="overwriteClear" connectionId="3" xr16:uid="{00000000-0016-0000-0200-000002000000}" autoFormatId="16" applyNumberFormats="0" applyBorderFormats="0" applyFontFormats="0" applyPatternFormats="0" applyAlignmentFormats="0" applyWidthHeightFormats="0">
  <queryTableRefresh nextId="12">
    <queryTableFields count="11">
      <queryTableField id="1" name="Update" tableColumnId="1"/>
      <queryTableField id="2" name="NotificationType" tableColumnId="2"/>
      <queryTableField id="3" name="Subarea/Division" tableColumnId="3"/>
      <queryTableField id="4" name="VMECode" tableColumnId="4"/>
      <queryTableField id="5" name="NotificationDate" tableColumnId="5"/>
      <queryTableField id="6" name="Latitude(dd mm)" tableColumnId="6"/>
      <queryTableField id="7" name="Longitude(dd mm)" tableColumnId="7"/>
      <queryTableField id="8" name="Depth(m)" tableColumnId="8"/>
      <queryTableField id="9" name="Number VME taxa" tableColumnId="9"/>
      <queryTableField id="10" name="VME-indicator units" tableColumnId="10"/>
      <queryTableField id="11" name="Note" tableColumnId="1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" growShrinkType="overwriteClear" connectionId="4" xr16:uid="{00000000-0016-0000-0300-000003000000}" autoFormatId="16" applyNumberFormats="0" applyBorderFormats="0" applyFontFormats="0" applyPatternFormats="0" applyAlignmentFormats="0" applyWidthHeightFormats="0">
  <queryTableRefresh nextId="12">
    <queryTableFields count="11">
      <queryTableField id="1" name="Update" tableColumnId="1"/>
      <queryTableField id="2" name="NotificationType" tableColumnId="2"/>
      <queryTableField id="3" name="Subarea/Division" tableColumnId="3"/>
      <queryTableField id="4" name="VMECode" tableColumnId="4"/>
      <queryTableField id="5" name="NotificationDate" tableColumnId="5"/>
      <queryTableField id="6" name="LatitudeMid" tableColumnId="6"/>
      <queryTableField id="7" name="LongitudeMid" tableColumnId="7"/>
      <queryTableField id="8" name="DepthMid" tableColumnId="8"/>
      <queryTableField id="9" name="Number VME taxa" tableColumnId="9"/>
      <queryTableField id="10" name="VME-indicator units" tableColumnId="10"/>
      <queryTableField id="11" name="Closure" tableColumnId="11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" growShrinkType="overwriteClear" connectionId="5" xr16:uid="{00000000-0016-0000-04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ASD_CODE" tableColumnId="1"/>
      <queryTableField id="2" name="VMECode" tableColumnId="2"/>
      <queryTableField id="3" name="VMEIndicatorTaxon" tableColumnId="3"/>
      <queryTableField id="4" name="VMESpecimenCount" tableColumnId="4"/>
      <queryTableField id="5" name="VMESpecimenWeight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" growShrinkType="overwriteClear" connectionId="6" xr16:uid="{00000000-0016-0000-0500-000005000000}" autoFormatId="16" applyNumberFormats="0" applyBorderFormats="0" applyFontFormats="0" applyPatternFormats="0" applyAlignmentFormats="0" applyWidthHeightFormats="0">
  <queryTableRefresh nextId="11">
    <queryTableFields count="10">
      <queryTableField id="1" name="ASD_CODE" tableColumnId="1"/>
      <queryTableField id="2" name="FSRMidpointHalfDegreeLat" tableColumnId="2"/>
      <queryTableField id="3" name="FSRMidpointDegreeLon" tableColumnId="3"/>
      <queryTableField id="4" name="NorthernBoundaryFSR" tableColumnId="4"/>
      <queryTableField id="5" name="SouthernBoundaryFSR" tableColumnId="5"/>
      <queryTableField id="6" name="EasternBoundaryFSR" tableColumnId="6"/>
      <queryTableField id="7" name="WesternBoundaryFSR" tableColumnId="7"/>
      <queryTableField id="8" name="NumberNotifications" tableColumnId="8"/>
      <queryTableField id="9" name="SeafloorMin" tableColumnId="9"/>
      <queryTableField id="10" name="SeafloorMax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Query_from_MS_Access_Database3" displayName="Table_Query_from_MS_Access_Database3" ref="A3:J64" tableType="queryTable" totalsRowShown="0">
  <tableColumns count="10">
    <tableColumn id="1" xr3:uid="{00000000-0010-0000-0000-000001000000}" uniqueName="1" name="Update" queryTableFieldId="1" dataDxfId="25"/>
    <tableColumn id="2" xr3:uid="{00000000-0010-0000-0000-000002000000}" uniqueName="2" name="NotificationType" queryTableFieldId="2"/>
    <tableColumn id="3" xr3:uid="{00000000-0010-0000-0000-000003000000}" uniqueName="3" name="Subarea/Division" queryTableFieldId="3"/>
    <tableColumn id="4" xr3:uid="{00000000-0010-0000-0000-000004000000}" uniqueName="4" name="VMECode" queryTableFieldId="4"/>
    <tableColumn id="5" xr3:uid="{00000000-0010-0000-0000-000005000000}" uniqueName="5" name="NotificationDate" queryTableFieldId="5" dataDxfId="24"/>
    <tableColumn id="6" xr3:uid="{00000000-0010-0000-0000-000006000000}" uniqueName="6" name="Latitude(dd mm)" queryTableFieldId="6"/>
    <tableColumn id="7" xr3:uid="{00000000-0010-0000-0000-000007000000}" uniqueName="7" name="Longitude(dd mm)" queryTableFieldId="7"/>
    <tableColumn id="8" xr3:uid="{00000000-0010-0000-0000-000008000000}" uniqueName="8" name="Depth(m)" queryTableFieldId="8"/>
    <tableColumn id="9" xr3:uid="{00000000-0010-0000-0000-000009000000}" uniqueName="9" name="Number VME taxa" queryTableFieldId="9"/>
    <tableColumn id="10" xr3:uid="{00000000-0010-0000-0000-00000A000000}" uniqueName="10" name="Note" queryTableField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_Query_from_MS_Access_Database5" displayName="Table_Query_from_MS_Access_Database5" ref="A3:O64" tableType="queryTable" totalsRowShown="0">
  <tableColumns count="15">
    <tableColumn id="1" xr3:uid="{00000000-0010-0000-0100-000001000000}" uniqueName="1" name="Update" queryTableFieldId="1" dataDxfId="23"/>
    <tableColumn id="2" xr3:uid="{00000000-0010-0000-0100-000002000000}" uniqueName="2" name="NotificationType" queryTableFieldId="2"/>
    <tableColumn id="3" xr3:uid="{00000000-0010-0000-0100-000003000000}" uniqueName="3" name="Subarea/Division" queryTableFieldId="3"/>
    <tableColumn id="4" xr3:uid="{00000000-0010-0000-0100-000004000000}" uniqueName="4" name="VMECode" queryTableFieldId="4"/>
    <tableColumn id="5" xr3:uid="{00000000-0010-0000-0100-000005000000}" uniqueName="5" name="NotificationDate" queryTableFieldId="5" dataDxfId="22"/>
    <tableColumn id="6" xr3:uid="{00000000-0010-0000-0100-000006000000}" uniqueName="6" name="LatitudeStart" queryTableFieldId="6" dataDxfId="21"/>
    <tableColumn id="7" xr3:uid="{00000000-0010-0000-0100-000007000000}" uniqueName="7" name="LatitudeMid" queryTableFieldId="7" dataDxfId="20"/>
    <tableColumn id="8" xr3:uid="{00000000-0010-0000-0100-000008000000}" uniqueName="8" name="LatitudeEnd" queryTableFieldId="8" dataDxfId="19"/>
    <tableColumn id="9" xr3:uid="{00000000-0010-0000-0100-000009000000}" uniqueName="9" name="LongitudeStart" queryTableFieldId="9" dataDxfId="18"/>
    <tableColumn id="10" xr3:uid="{00000000-0010-0000-0100-00000A000000}" uniqueName="10" name="LongitudeMid" queryTableFieldId="10" dataDxfId="17"/>
    <tableColumn id="11" xr3:uid="{00000000-0010-0000-0100-00000B000000}" uniqueName="11" name="LongitudeEnd" queryTableFieldId="11" dataDxfId="16"/>
    <tableColumn id="12" xr3:uid="{00000000-0010-0000-0100-00000C000000}" uniqueName="12" name="DepthStart" queryTableFieldId="12"/>
    <tableColumn id="13" xr3:uid="{00000000-0010-0000-0100-00000D000000}" uniqueName="13" name="DepthMid" queryTableFieldId="13"/>
    <tableColumn id="14" xr3:uid="{00000000-0010-0000-0100-00000E000000}" uniqueName="14" name="DepthEnd" queryTableFieldId="14"/>
    <tableColumn id="15" xr3:uid="{00000000-0010-0000-0100-00000F000000}" uniqueName="15" name="NumberVMETaxa" queryTableField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_Query_from_MS_Access_Database7" displayName="Table_Query_from_MS_Access_Database7" ref="A3:K85" tableType="queryTable" totalsRowShown="0">
  <tableColumns count="11">
    <tableColumn id="1" xr3:uid="{00000000-0010-0000-0200-000001000000}" uniqueName="1" name="Update" queryTableFieldId="1" dataDxfId="15"/>
    <tableColumn id="2" xr3:uid="{00000000-0010-0000-0200-000002000000}" uniqueName="2" name="NotificationType" queryTableFieldId="2"/>
    <tableColumn id="3" xr3:uid="{00000000-0010-0000-0200-000003000000}" uniqueName="3" name="Subarea/Division" queryTableFieldId="3"/>
    <tableColumn id="4" xr3:uid="{00000000-0010-0000-0200-000004000000}" uniqueName="4" name="VMECode" queryTableFieldId="4"/>
    <tableColumn id="5" xr3:uid="{00000000-0010-0000-0200-000005000000}" uniqueName="5" name="NotificationDate" queryTableFieldId="5" dataDxfId="14"/>
    <tableColumn id="6" xr3:uid="{00000000-0010-0000-0200-000006000000}" uniqueName="6" name="Latitude(dd mm)" queryTableFieldId="6"/>
    <tableColumn id="7" xr3:uid="{00000000-0010-0000-0200-000007000000}" uniqueName="7" name="Longitude(dd mm)" queryTableFieldId="7"/>
    <tableColumn id="8" xr3:uid="{00000000-0010-0000-0200-000008000000}" uniqueName="8" name="Depth(m)" queryTableFieldId="8"/>
    <tableColumn id="9" xr3:uid="{00000000-0010-0000-0200-000009000000}" uniqueName="9" name="Number VME taxa" queryTableFieldId="9"/>
    <tableColumn id="10" xr3:uid="{00000000-0010-0000-0200-00000A000000}" uniqueName="10" name="VME-indicator units" queryTableFieldId="10"/>
    <tableColumn id="11" xr3:uid="{00000000-0010-0000-0200-00000B000000}" uniqueName="11" name="Note" queryTableField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e_Query_from_MS_Access_Database9" displayName="Table_Query_from_MS_Access_Database9" ref="A3:K85" tableType="queryTable" totalsRowShown="0">
  <tableColumns count="11">
    <tableColumn id="1" xr3:uid="{00000000-0010-0000-0300-000001000000}" uniqueName="1" name="Update" queryTableFieldId="1" dataDxfId="13"/>
    <tableColumn id="2" xr3:uid="{00000000-0010-0000-0300-000002000000}" uniqueName="2" name="NotificationType" queryTableFieldId="2"/>
    <tableColumn id="3" xr3:uid="{00000000-0010-0000-0300-000003000000}" uniqueName="3" name="Subarea/Division" queryTableFieldId="3"/>
    <tableColumn id="4" xr3:uid="{00000000-0010-0000-0300-000004000000}" uniqueName="4" name="VMECode" queryTableFieldId="4"/>
    <tableColumn id="5" xr3:uid="{00000000-0010-0000-0300-000005000000}" uniqueName="5" name="NotificationDate" queryTableFieldId="5" dataDxfId="12"/>
    <tableColumn id="6" xr3:uid="{00000000-0010-0000-0300-000006000000}" uniqueName="6" name="LatitudeMid" queryTableFieldId="6"/>
    <tableColumn id="7" xr3:uid="{00000000-0010-0000-0300-000007000000}" uniqueName="7" name="LongitudeMid" queryTableFieldId="7"/>
    <tableColumn id="8" xr3:uid="{00000000-0010-0000-0300-000008000000}" uniqueName="8" name="DepthMid" queryTableFieldId="8"/>
    <tableColumn id="9" xr3:uid="{00000000-0010-0000-0300-000009000000}" uniqueName="9" name="Number VME taxa" queryTableFieldId="9"/>
    <tableColumn id="10" xr3:uid="{00000000-0010-0000-0300-00000A000000}" uniqueName="10" name="VME-indicator units" queryTableFieldId="10"/>
    <tableColumn id="11" xr3:uid="{00000000-0010-0000-0300-00000B000000}" uniqueName="11" name="Closure" queryTableFieldId="1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_Query_from_MS_Access_Database11" displayName="Table_Query_from_MS_Access_Database11" ref="A3:E226" tableType="queryTable" totalsRowShown="0">
  <tableColumns count="5">
    <tableColumn id="1" xr3:uid="{00000000-0010-0000-0400-000001000000}" uniqueName="1" name="ASD_CODE" queryTableFieldId="1"/>
    <tableColumn id="2" xr3:uid="{00000000-0010-0000-0400-000002000000}" uniqueName="2" name="VMECode" queryTableFieldId="2"/>
    <tableColumn id="3" xr3:uid="{00000000-0010-0000-0400-000003000000}" uniqueName="3" name="VMEIndicatorTaxon" queryTableFieldId="3"/>
    <tableColumn id="4" xr3:uid="{00000000-0010-0000-0400-000004000000}" uniqueName="4" name="VMESpecimenCount" queryTableFieldId="4"/>
    <tableColumn id="5" xr3:uid="{00000000-0010-0000-0400-000005000000}" uniqueName="5" name="VMESpecimenWeight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able_Query_from_MS_Access_Database13" displayName="Table_Query_from_MS_Access_Database13" ref="A3:J13" tableType="queryTable" totalsRowShown="0" headerRowDxfId="11" dataDxfId="10">
  <tableColumns count="10">
    <tableColumn id="1" xr3:uid="{00000000-0010-0000-0500-000001000000}" uniqueName="1" name="ASD_CODE" queryTableFieldId="1" dataDxfId="9"/>
    <tableColumn id="2" xr3:uid="{00000000-0010-0000-0500-000002000000}" uniqueName="2" name="FSRMidpointHalfDegreeLat" queryTableFieldId="2" dataDxfId="8"/>
    <tableColumn id="3" xr3:uid="{00000000-0010-0000-0500-000003000000}" uniqueName="3" name="FSRMidpointDegreeLon" queryTableFieldId="3" dataDxfId="7"/>
    <tableColumn id="4" xr3:uid="{00000000-0010-0000-0500-000004000000}" uniqueName="4" name="NorthernBoundaryFSR" queryTableFieldId="4" dataDxfId="6"/>
    <tableColumn id="5" xr3:uid="{00000000-0010-0000-0500-000005000000}" uniqueName="5" name="SouthernBoundaryFSR" queryTableFieldId="5" dataDxfId="5"/>
    <tableColumn id="6" xr3:uid="{00000000-0010-0000-0500-000006000000}" uniqueName="6" name="EasternBoundaryFSR" queryTableFieldId="6" dataDxfId="4"/>
    <tableColumn id="7" xr3:uid="{00000000-0010-0000-0500-000007000000}" uniqueName="7" name="WesternBoundaryFSR" queryTableFieldId="7" dataDxfId="3"/>
    <tableColumn id="8" xr3:uid="{00000000-0010-0000-0500-000008000000}" uniqueName="8" name="NumberNotifications" queryTableFieldId="8" dataDxfId="2"/>
    <tableColumn id="9" xr3:uid="{00000000-0010-0000-0500-000009000000}" uniqueName="9" name="SeafloorMin" queryTableFieldId="9" dataDxfId="1"/>
    <tableColumn id="10" xr3:uid="{00000000-0010-0000-0500-00000A000000}" uniqueName="10" name="SeafloorMax" queryTableFieldId="1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opLeftCell="A19" zoomScaleNormal="100" workbookViewId="0">
      <selection activeCell="J64" sqref="J64"/>
    </sheetView>
  </sheetViews>
  <sheetFormatPr defaultRowHeight="15" x14ac:dyDescent="0.25"/>
  <cols>
    <col min="1" max="1" width="10.28515625" customWidth="1"/>
    <col min="2" max="2" width="16" bestFit="1" customWidth="1"/>
    <col min="3" max="3" width="16.28515625" bestFit="1" customWidth="1"/>
    <col min="4" max="4" width="27.140625" customWidth="1"/>
    <col min="5" max="5" width="15.85546875" bestFit="1" customWidth="1"/>
    <col min="6" max="6" width="16" bestFit="1" customWidth="1"/>
    <col min="7" max="7" width="17.7109375" bestFit="1" customWidth="1"/>
    <col min="8" max="8" width="9.5703125" bestFit="1" customWidth="1"/>
    <col min="9" max="9" width="17.28515625" bestFit="1" customWidth="1"/>
    <col min="10" max="10" width="71.42578125" bestFit="1" customWidth="1"/>
  </cols>
  <sheetData>
    <row r="1" spans="1:10" s="1" customFormat="1" x14ac:dyDescent="0.25">
      <c r="A1" s="1" t="s">
        <v>0</v>
      </c>
      <c r="E1" s="2" t="s">
        <v>154</v>
      </c>
      <c r="F1" s="2">
        <f>COUNTA(D4:D393)</f>
        <v>61</v>
      </c>
      <c r="G1"/>
    </row>
    <row r="3" spans="1:10" x14ac:dyDescent="0.25">
      <c r="A3" s="5" t="s">
        <v>1</v>
      </c>
      <c r="B3" t="s">
        <v>2</v>
      </c>
      <c r="C3" t="s">
        <v>3</v>
      </c>
      <c r="D3" t="s">
        <v>4</v>
      </c>
      <c r="E3" s="5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</row>
    <row r="4" spans="1:10" x14ac:dyDescent="0.25">
      <c r="A4" s="5">
        <v>43408</v>
      </c>
      <c r="B4" t="s">
        <v>11</v>
      </c>
      <c r="C4" t="s">
        <v>447</v>
      </c>
      <c r="D4" t="s">
        <v>12</v>
      </c>
      <c r="E4" s="5">
        <v>39880</v>
      </c>
      <c r="F4" t="s">
        <v>13</v>
      </c>
      <c r="G4" t="s">
        <v>14</v>
      </c>
      <c r="H4">
        <v>350</v>
      </c>
      <c r="I4">
        <v>8</v>
      </c>
      <c r="J4" t="s">
        <v>489</v>
      </c>
    </row>
    <row r="5" spans="1:10" x14ac:dyDescent="0.25">
      <c r="A5" s="5">
        <v>43408</v>
      </c>
      <c r="B5" t="s">
        <v>11</v>
      </c>
      <c r="C5" t="s">
        <v>447</v>
      </c>
      <c r="D5" t="s">
        <v>15</v>
      </c>
      <c r="E5" s="5">
        <v>39877</v>
      </c>
      <c r="F5" t="s">
        <v>16</v>
      </c>
      <c r="G5" t="s">
        <v>17</v>
      </c>
      <c r="H5">
        <v>227</v>
      </c>
      <c r="I5">
        <v>10</v>
      </c>
      <c r="J5" t="s">
        <v>489</v>
      </c>
    </row>
    <row r="6" spans="1:10" x14ac:dyDescent="0.25">
      <c r="A6" s="5">
        <v>43408</v>
      </c>
      <c r="B6" t="s">
        <v>11</v>
      </c>
      <c r="C6" t="s">
        <v>447</v>
      </c>
      <c r="D6" t="s">
        <v>18</v>
      </c>
      <c r="E6" s="5">
        <v>39877</v>
      </c>
      <c r="F6" t="s">
        <v>19</v>
      </c>
      <c r="G6" t="s">
        <v>20</v>
      </c>
      <c r="H6">
        <v>149</v>
      </c>
      <c r="I6">
        <v>11</v>
      </c>
      <c r="J6" t="s">
        <v>489</v>
      </c>
    </row>
    <row r="7" spans="1:10" x14ac:dyDescent="0.25">
      <c r="A7" s="5">
        <v>43408</v>
      </c>
      <c r="B7" t="s">
        <v>11</v>
      </c>
      <c r="C7" t="s">
        <v>447</v>
      </c>
      <c r="D7" t="s">
        <v>21</v>
      </c>
      <c r="E7" s="5">
        <v>39877</v>
      </c>
      <c r="F7" t="s">
        <v>22</v>
      </c>
      <c r="G7" t="s">
        <v>23</v>
      </c>
      <c r="H7">
        <v>638</v>
      </c>
      <c r="I7">
        <v>13</v>
      </c>
      <c r="J7" t="s">
        <v>489</v>
      </c>
    </row>
    <row r="8" spans="1:10" x14ac:dyDescent="0.25">
      <c r="A8" s="5">
        <v>43408</v>
      </c>
      <c r="B8" t="s">
        <v>11</v>
      </c>
      <c r="C8" t="s">
        <v>447</v>
      </c>
      <c r="D8" t="s">
        <v>24</v>
      </c>
      <c r="E8" s="5">
        <v>38779</v>
      </c>
      <c r="F8" t="s">
        <v>25</v>
      </c>
      <c r="G8" t="s">
        <v>26</v>
      </c>
      <c r="H8">
        <v>178</v>
      </c>
      <c r="I8">
        <v>9</v>
      </c>
      <c r="J8" t="s">
        <v>489</v>
      </c>
    </row>
    <row r="9" spans="1:10" x14ac:dyDescent="0.25">
      <c r="A9" s="5">
        <v>43408</v>
      </c>
      <c r="B9" t="s">
        <v>11</v>
      </c>
      <c r="C9" t="s">
        <v>447</v>
      </c>
      <c r="D9" t="s">
        <v>27</v>
      </c>
      <c r="E9" s="5">
        <v>38770</v>
      </c>
      <c r="F9" t="s">
        <v>28</v>
      </c>
      <c r="G9" t="s">
        <v>29</v>
      </c>
      <c r="H9">
        <v>218</v>
      </c>
      <c r="I9">
        <v>4</v>
      </c>
      <c r="J9" t="s">
        <v>489</v>
      </c>
    </row>
    <row r="10" spans="1:10" x14ac:dyDescent="0.25">
      <c r="A10" s="5">
        <v>43408</v>
      </c>
      <c r="B10" t="s">
        <v>11</v>
      </c>
      <c r="C10" t="s">
        <v>447</v>
      </c>
      <c r="D10" t="s">
        <v>30</v>
      </c>
      <c r="E10" s="5">
        <v>38778</v>
      </c>
      <c r="F10" t="s">
        <v>31</v>
      </c>
      <c r="G10" t="s">
        <v>32</v>
      </c>
      <c r="H10">
        <v>292</v>
      </c>
      <c r="I10">
        <v>8</v>
      </c>
      <c r="J10" t="s">
        <v>489</v>
      </c>
    </row>
    <row r="11" spans="1:10" x14ac:dyDescent="0.25">
      <c r="A11" s="5">
        <v>43408</v>
      </c>
      <c r="B11" t="s">
        <v>11</v>
      </c>
      <c r="C11" t="s">
        <v>447</v>
      </c>
      <c r="D11" t="s">
        <v>33</v>
      </c>
      <c r="E11" s="5">
        <v>38784</v>
      </c>
      <c r="F11" t="s">
        <v>34</v>
      </c>
      <c r="G11" t="s">
        <v>35</v>
      </c>
      <c r="H11">
        <v>160</v>
      </c>
      <c r="I11">
        <v>8</v>
      </c>
      <c r="J11" t="s">
        <v>489</v>
      </c>
    </row>
    <row r="12" spans="1:10" x14ac:dyDescent="0.25">
      <c r="A12" s="5">
        <v>43408</v>
      </c>
      <c r="B12" t="s">
        <v>11</v>
      </c>
      <c r="C12" t="s">
        <v>447</v>
      </c>
      <c r="D12" t="s">
        <v>36</v>
      </c>
      <c r="E12" s="5">
        <v>38781</v>
      </c>
      <c r="F12" t="s">
        <v>37</v>
      </c>
      <c r="G12" t="s">
        <v>38</v>
      </c>
      <c r="H12">
        <v>139</v>
      </c>
      <c r="I12">
        <v>9</v>
      </c>
      <c r="J12" t="s">
        <v>489</v>
      </c>
    </row>
    <row r="13" spans="1:10" x14ac:dyDescent="0.25">
      <c r="A13" s="5">
        <v>43408</v>
      </c>
      <c r="B13" t="s">
        <v>11</v>
      </c>
      <c r="C13" t="s">
        <v>447</v>
      </c>
      <c r="D13" t="s">
        <v>39</v>
      </c>
      <c r="E13" s="5">
        <v>38779</v>
      </c>
      <c r="F13" t="s">
        <v>40</v>
      </c>
      <c r="G13" t="s">
        <v>41</v>
      </c>
      <c r="H13">
        <v>164</v>
      </c>
      <c r="I13">
        <v>9</v>
      </c>
      <c r="J13" t="s">
        <v>489</v>
      </c>
    </row>
    <row r="14" spans="1:10" x14ac:dyDescent="0.25">
      <c r="A14" s="5">
        <v>43408</v>
      </c>
      <c r="B14" t="s">
        <v>11</v>
      </c>
      <c r="C14" t="s">
        <v>447</v>
      </c>
      <c r="D14" t="s">
        <v>42</v>
      </c>
      <c r="E14" s="5">
        <v>38768</v>
      </c>
      <c r="F14" t="s">
        <v>43</v>
      </c>
      <c r="G14" t="s">
        <v>44</v>
      </c>
      <c r="H14">
        <v>235</v>
      </c>
      <c r="I14">
        <v>7</v>
      </c>
      <c r="J14" t="s">
        <v>489</v>
      </c>
    </row>
    <row r="15" spans="1:10" x14ac:dyDescent="0.25">
      <c r="A15" s="5">
        <v>43408</v>
      </c>
      <c r="B15" t="s">
        <v>11</v>
      </c>
      <c r="C15" t="s">
        <v>447</v>
      </c>
      <c r="D15" t="s">
        <v>45</v>
      </c>
      <c r="E15" s="5">
        <v>38769</v>
      </c>
      <c r="F15" t="s">
        <v>46</v>
      </c>
      <c r="G15" t="s">
        <v>47</v>
      </c>
      <c r="H15">
        <v>130</v>
      </c>
      <c r="I15">
        <v>8</v>
      </c>
      <c r="J15" t="s">
        <v>489</v>
      </c>
    </row>
    <row r="16" spans="1:10" x14ac:dyDescent="0.25">
      <c r="A16" s="5">
        <v>43408</v>
      </c>
      <c r="B16" t="s">
        <v>11</v>
      </c>
      <c r="C16" t="s">
        <v>447</v>
      </c>
      <c r="D16" t="s">
        <v>48</v>
      </c>
      <c r="E16" s="5">
        <v>38770</v>
      </c>
      <c r="F16" t="s">
        <v>49</v>
      </c>
      <c r="G16" t="s">
        <v>50</v>
      </c>
      <c r="H16">
        <v>225</v>
      </c>
      <c r="I16">
        <v>10</v>
      </c>
      <c r="J16" t="s">
        <v>489</v>
      </c>
    </row>
    <row r="17" spans="1:10" x14ac:dyDescent="0.25">
      <c r="A17" s="5">
        <v>43408</v>
      </c>
      <c r="B17" t="s">
        <v>11</v>
      </c>
      <c r="C17" t="s">
        <v>447</v>
      </c>
      <c r="D17" t="s">
        <v>51</v>
      </c>
      <c r="E17" s="5">
        <v>38767</v>
      </c>
      <c r="F17" t="s">
        <v>52</v>
      </c>
      <c r="G17" t="s">
        <v>53</v>
      </c>
      <c r="H17">
        <v>112</v>
      </c>
      <c r="I17">
        <v>8</v>
      </c>
      <c r="J17" t="s">
        <v>489</v>
      </c>
    </row>
    <row r="18" spans="1:10" x14ac:dyDescent="0.25">
      <c r="A18" s="5">
        <v>43408</v>
      </c>
      <c r="B18" t="s">
        <v>11</v>
      </c>
      <c r="C18" t="s">
        <v>447</v>
      </c>
      <c r="D18" t="s">
        <v>54</v>
      </c>
      <c r="E18" s="5">
        <v>38768</v>
      </c>
      <c r="F18" t="s">
        <v>55</v>
      </c>
      <c r="G18" t="s">
        <v>56</v>
      </c>
      <c r="H18">
        <v>338</v>
      </c>
      <c r="I18">
        <v>8</v>
      </c>
      <c r="J18" t="s">
        <v>489</v>
      </c>
    </row>
    <row r="19" spans="1:10" x14ac:dyDescent="0.25">
      <c r="A19" s="5">
        <v>43408</v>
      </c>
      <c r="B19" t="s">
        <v>11</v>
      </c>
      <c r="C19" t="s">
        <v>447</v>
      </c>
      <c r="D19" t="s">
        <v>57</v>
      </c>
      <c r="E19" s="5">
        <v>38791</v>
      </c>
      <c r="F19" t="s">
        <v>58</v>
      </c>
      <c r="G19" t="s">
        <v>59</v>
      </c>
      <c r="H19">
        <v>134</v>
      </c>
      <c r="I19">
        <v>7</v>
      </c>
      <c r="J19" t="s">
        <v>489</v>
      </c>
    </row>
    <row r="20" spans="1:10" x14ac:dyDescent="0.25">
      <c r="A20" s="5">
        <v>43408</v>
      </c>
      <c r="B20" t="s">
        <v>11</v>
      </c>
      <c r="C20" t="s">
        <v>447</v>
      </c>
      <c r="D20" t="s">
        <v>60</v>
      </c>
      <c r="E20" s="5">
        <v>38767</v>
      </c>
      <c r="F20" t="s">
        <v>61</v>
      </c>
      <c r="G20" t="s">
        <v>62</v>
      </c>
      <c r="H20">
        <v>96</v>
      </c>
      <c r="I20">
        <v>7</v>
      </c>
      <c r="J20" t="s">
        <v>489</v>
      </c>
    </row>
    <row r="21" spans="1:10" x14ac:dyDescent="0.25">
      <c r="A21" s="5">
        <v>43408</v>
      </c>
      <c r="B21" t="s">
        <v>11</v>
      </c>
      <c r="C21" t="s">
        <v>447</v>
      </c>
      <c r="D21" t="s">
        <v>63</v>
      </c>
      <c r="E21" s="5">
        <v>40986</v>
      </c>
      <c r="F21" t="s">
        <v>64</v>
      </c>
      <c r="G21" t="s">
        <v>65</v>
      </c>
      <c r="H21">
        <v>63</v>
      </c>
      <c r="J21" t="s">
        <v>66</v>
      </c>
    </row>
    <row r="22" spans="1:10" x14ac:dyDescent="0.25">
      <c r="A22" s="5">
        <v>43408</v>
      </c>
      <c r="B22" t="s">
        <v>11</v>
      </c>
      <c r="C22" t="s">
        <v>447</v>
      </c>
      <c r="D22" t="s">
        <v>67</v>
      </c>
      <c r="E22" s="5">
        <v>37696</v>
      </c>
      <c r="F22" t="s">
        <v>68</v>
      </c>
      <c r="G22" t="s">
        <v>69</v>
      </c>
      <c r="H22">
        <v>169</v>
      </c>
      <c r="J22" t="s">
        <v>66</v>
      </c>
    </row>
    <row r="23" spans="1:10" x14ac:dyDescent="0.25">
      <c r="A23" s="5">
        <v>43408</v>
      </c>
      <c r="B23" t="s">
        <v>11</v>
      </c>
      <c r="C23" t="s">
        <v>447</v>
      </c>
      <c r="D23" t="s">
        <v>70</v>
      </c>
      <c r="E23" s="5">
        <v>37694</v>
      </c>
      <c r="F23" t="s">
        <v>71</v>
      </c>
      <c r="G23" t="s">
        <v>72</v>
      </c>
      <c r="H23">
        <v>125</v>
      </c>
      <c r="J23" t="s">
        <v>66</v>
      </c>
    </row>
    <row r="24" spans="1:10" x14ac:dyDescent="0.25">
      <c r="A24" s="5">
        <v>43408</v>
      </c>
      <c r="B24" t="s">
        <v>11</v>
      </c>
      <c r="C24" t="s">
        <v>447</v>
      </c>
      <c r="D24" t="s">
        <v>73</v>
      </c>
      <c r="E24" s="5">
        <v>37694</v>
      </c>
      <c r="F24" t="s">
        <v>74</v>
      </c>
      <c r="G24" t="s">
        <v>75</v>
      </c>
      <c r="H24">
        <v>198</v>
      </c>
      <c r="J24" t="s">
        <v>66</v>
      </c>
    </row>
    <row r="25" spans="1:10" x14ac:dyDescent="0.25">
      <c r="A25" s="5">
        <v>43408</v>
      </c>
      <c r="B25" t="s">
        <v>11</v>
      </c>
      <c r="C25" t="s">
        <v>447</v>
      </c>
      <c r="D25" t="s">
        <v>76</v>
      </c>
      <c r="E25" s="5">
        <v>37700</v>
      </c>
      <c r="F25" t="s">
        <v>77</v>
      </c>
      <c r="G25" t="s">
        <v>78</v>
      </c>
      <c r="H25">
        <v>86</v>
      </c>
      <c r="J25" t="s">
        <v>66</v>
      </c>
    </row>
    <row r="26" spans="1:10" x14ac:dyDescent="0.25">
      <c r="A26" s="5">
        <v>43408</v>
      </c>
      <c r="B26" t="s">
        <v>11</v>
      </c>
      <c r="C26" t="s">
        <v>447</v>
      </c>
      <c r="D26" t="s">
        <v>455</v>
      </c>
      <c r="E26" s="5">
        <v>43406</v>
      </c>
      <c r="F26" t="s">
        <v>456</v>
      </c>
      <c r="G26" t="s">
        <v>457</v>
      </c>
      <c r="H26">
        <v>106</v>
      </c>
      <c r="J26" t="s">
        <v>458</v>
      </c>
    </row>
    <row r="27" spans="1:10" x14ac:dyDescent="0.25">
      <c r="A27" s="5">
        <v>43408</v>
      </c>
      <c r="B27" t="s">
        <v>11</v>
      </c>
      <c r="C27" t="s">
        <v>447</v>
      </c>
      <c r="D27" t="s">
        <v>459</v>
      </c>
      <c r="E27" s="5">
        <v>43406</v>
      </c>
      <c r="F27" t="s">
        <v>460</v>
      </c>
      <c r="G27" t="s">
        <v>461</v>
      </c>
      <c r="H27">
        <v>280</v>
      </c>
      <c r="J27" t="s">
        <v>458</v>
      </c>
    </row>
    <row r="28" spans="1:10" x14ac:dyDescent="0.25">
      <c r="A28" s="5">
        <v>43408</v>
      </c>
      <c r="B28" t="s">
        <v>11</v>
      </c>
      <c r="C28" t="s">
        <v>447</v>
      </c>
      <c r="D28" t="s">
        <v>462</v>
      </c>
      <c r="E28" s="5">
        <v>43406</v>
      </c>
      <c r="F28" t="s">
        <v>463</v>
      </c>
      <c r="G28" t="s">
        <v>464</v>
      </c>
      <c r="H28">
        <v>209</v>
      </c>
      <c r="J28" t="s">
        <v>458</v>
      </c>
    </row>
    <row r="29" spans="1:10" x14ac:dyDescent="0.25">
      <c r="A29" s="5">
        <v>43408</v>
      </c>
      <c r="B29" t="s">
        <v>11</v>
      </c>
      <c r="C29" t="s">
        <v>447</v>
      </c>
      <c r="D29" t="s">
        <v>465</v>
      </c>
      <c r="E29" s="5">
        <v>43406</v>
      </c>
      <c r="F29" t="s">
        <v>466</v>
      </c>
      <c r="G29" t="s">
        <v>467</v>
      </c>
      <c r="H29">
        <v>464</v>
      </c>
      <c r="J29" t="s">
        <v>458</v>
      </c>
    </row>
    <row r="30" spans="1:10" x14ac:dyDescent="0.25">
      <c r="A30" s="5">
        <v>43408</v>
      </c>
      <c r="B30" t="s">
        <v>11</v>
      </c>
      <c r="C30" t="s">
        <v>448</v>
      </c>
      <c r="D30" t="s">
        <v>79</v>
      </c>
      <c r="E30" s="5">
        <v>39873</v>
      </c>
      <c r="F30" t="s">
        <v>80</v>
      </c>
      <c r="G30" t="s">
        <v>81</v>
      </c>
      <c r="H30">
        <v>201</v>
      </c>
      <c r="I30">
        <v>10</v>
      </c>
      <c r="J30" t="s">
        <v>489</v>
      </c>
    </row>
    <row r="31" spans="1:10" x14ac:dyDescent="0.25">
      <c r="A31" s="5">
        <v>43408</v>
      </c>
      <c r="B31" t="s">
        <v>11</v>
      </c>
      <c r="C31" t="s">
        <v>448</v>
      </c>
      <c r="D31" t="s">
        <v>82</v>
      </c>
      <c r="E31" s="5">
        <v>39861</v>
      </c>
      <c r="F31" t="s">
        <v>83</v>
      </c>
      <c r="G31" t="s">
        <v>84</v>
      </c>
      <c r="H31">
        <v>172</v>
      </c>
      <c r="I31">
        <v>7</v>
      </c>
      <c r="J31" t="s">
        <v>489</v>
      </c>
    </row>
    <row r="32" spans="1:10" x14ac:dyDescent="0.25">
      <c r="A32" s="5">
        <v>43408</v>
      </c>
      <c r="B32" t="s">
        <v>11</v>
      </c>
      <c r="C32" t="s">
        <v>448</v>
      </c>
      <c r="D32" t="s">
        <v>85</v>
      </c>
      <c r="E32" s="5">
        <v>39854</v>
      </c>
      <c r="F32" t="s">
        <v>86</v>
      </c>
      <c r="G32" t="s">
        <v>87</v>
      </c>
      <c r="H32">
        <v>145</v>
      </c>
      <c r="I32">
        <v>10</v>
      </c>
      <c r="J32" t="s">
        <v>489</v>
      </c>
    </row>
    <row r="33" spans="1:10" x14ac:dyDescent="0.25">
      <c r="A33" s="5">
        <v>43408</v>
      </c>
      <c r="B33" t="s">
        <v>11</v>
      </c>
      <c r="C33" t="s">
        <v>448</v>
      </c>
      <c r="D33" t="s">
        <v>88</v>
      </c>
      <c r="E33" s="5">
        <v>39874</v>
      </c>
      <c r="F33" t="s">
        <v>89</v>
      </c>
      <c r="G33" t="s">
        <v>90</v>
      </c>
      <c r="H33">
        <v>194</v>
      </c>
      <c r="I33">
        <v>12</v>
      </c>
      <c r="J33" t="s">
        <v>489</v>
      </c>
    </row>
    <row r="34" spans="1:10" x14ac:dyDescent="0.25">
      <c r="A34" s="5">
        <v>43408</v>
      </c>
      <c r="B34" t="s">
        <v>11</v>
      </c>
      <c r="C34" t="s">
        <v>448</v>
      </c>
      <c r="D34" t="s">
        <v>91</v>
      </c>
      <c r="E34" s="5">
        <v>39874</v>
      </c>
      <c r="F34" t="s">
        <v>92</v>
      </c>
      <c r="G34" t="s">
        <v>93</v>
      </c>
      <c r="H34">
        <v>140</v>
      </c>
      <c r="I34">
        <v>9</v>
      </c>
      <c r="J34" t="s">
        <v>489</v>
      </c>
    </row>
    <row r="35" spans="1:10" x14ac:dyDescent="0.25">
      <c r="A35" s="5">
        <v>43408</v>
      </c>
      <c r="B35" t="s">
        <v>11</v>
      </c>
      <c r="C35" t="s">
        <v>448</v>
      </c>
      <c r="D35" t="s">
        <v>94</v>
      </c>
      <c r="E35" s="5">
        <v>39855</v>
      </c>
      <c r="F35" t="s">
        <v>95</v>
      </c>
      <c r="G35" t="s">
        <v>96</v>
      </c>
      <c r="H35">
        <v>350</v>
      </c>
      <c r="J35" t="s">
        <v>488</v>
      </c>
    </row>
    <row r="36" spans="1:10" x14ac:dyDescent="0.25">
      <c r="A36" s="5">
        <v>43408</v>
      </c>
      <c r="B36" t="s">
        <v>11</v>
      </c>
      <c r="C36" t="s">
        <v>448</v>
      </c>
      <c r="D36" t="s">
        <v>97</v>
      </c>
      <c r="E36" s="5">
        <v>39858</v>
      </c>
      <c r="F36" t="s">
        <v>98</v>
      </c>
      <c r="G36" t="s">
        <v>99</v>
      </c>
      <c r="H36">
        <v>336</v>
      </c>
      <c r="J36" t="s">
        <v>488</v>
      </c>
    </row>
    <row r="37" spans="1:10" x14ac:dyDescent="0.25">
      <c r="A37" s="5">
        <v>43408</v>
      </c>
      <c r="B37" t="s">
        <v>11</v>
      </c>
      <c r="C37" t="s">
        <v>448</v>
      </c>
      <c r="D37" t="s">
        <v>100</v>
      </c>
      <c r="E37" s="5">
        <v>39874</v>
      </c>
      <c r="F37" t="s">
        <v>101</v>
      </c>
      <c r="G37" t="s">
        <v>102</v>
      </c>
      <c r="H37">
        <v>99</v>
      </c>
      <c r="I37">
        <v>10</v>
      </c>
      <c r="J37" t="s">
        <v>489</v>
      </c>
    </row>
    <row r="38" spans="1:10" x14ac:dyDescent="0.25">
      <c r="A38" s="5">
        <v>43408</v>
      </c>
      <c r="B38" t="s">
        <v>11</v>
      </c>
      <c r="C38" t="s">
        <v>448</v>
      </c>
      <c r="D38" t="s">
        <v>103</v>
      </c>
      <c r="E38" s="5">
        <v>39870</v>
      </c>
      <c r="F38" t="s">
        <v>104</v>
      </c>
      <c r="G38" t="s">
        <v>105</v>
      </c>
      <c r="H38">
        <v>226</v>
      </c>
      <c r="I38">
        <v>11</v>
      </c>
      <c r="J38" t="s">
        <v>489</v>
      </c>
    </row>
    <row r="39" spans="1:10" x14ac:dyDescent="0.25">
      <c r="A39" s="5">
        <v>43408</v>
      </c>
      <c r="B39" t="s">
        <v>11</v>
      </c>
      <c r="C39" t="s">
        <v>448</v>
      </c>
      <c r="D39" t="s">
        <v>468</v>
      </c>
      <c r="E39" s="5">
        <v>43406</v>
      </c>
      <c r="F39" t="s">
        <v>469</v>
      </c>
      <c r="G39" t="s">
        <v>470</v>
      </c>
      <c r="H39">
        <v>412</v>
      </c>
      <c r="J39" t="s">
        <v>471</v>
      </c>
    </row>
    <row r="40" spans="1:10" x14ac:dyDescent="0.25">
      <c r="A40" s="5">
        <v>43408</v>
      </c>
      <c r="B40" t="s">
        <v>11</v>
      </c>
      <c r="C40" t="s">
        <v>448</v>
      </c>
      <c r="D40" t="s">
        <v>472</v>
      </c>
      <c r="E40" s="5">
        <v>43406</v>
      </c>
      <c r="F40" t="s">
        <v>473</v>
      </c>
      <c r="G40" t="s">
        <v>474</v>
      </c>
      <c r="H40">
        <v>375</v>
      </c>
      <c r="J40" t="s">
        <v>471</v>
      </c>
    </row>
    <row r="41" spans="1:10" x14ac:dyDescent="0.25">
      <c r="A41" s="5">
        <v>43408</v>
      </c>
      <c r="B41" t="s">
        <v>11</v>
      </c>
      <c r="C41" t="s">
        <v>448</v>
      </c>
      <c r="D41" t="s">
        <v>475</v>
      </c>
      <c r="E41" s="5">
        <v>43406</v>
      </c>
      <c r="F41" t="s">
        <v>476</v>
      </c>
      <c r="G41" t="s">
        <v>477</v>
      </c>
      <c r="H41">
        <v>270</v>
      </c>
      <c r="J41" t="s">
        <v>471</v>
      </c>
    </row>
    <row r="42" spans="1:10" x14ac:dyDescent="0.25">
      <c r="A42" s="5">
        <v>43408</v>
      </c>
      <c r="B42" t="s">
        <v>11</v>
      </c>
      <c r="C42" t="s">
        <v>448</v>
      </c>
      <c r="D42" t="s">
        <v>106</v>
      </c>
      <c r="E42" s="5">
        <v>39856</v>
      </c>
      <c r="F42" t="s">
        <v>107</v>
      </c>
      <c r="G42" t="s">
        <v>108</v>
      </c>
      <c r="H42">
        <v>121</v>
      </c>
      <c r="I42">
        <v>11</v>
      </c>
      <c r="J42" t="s">
        <v>489</v>
      </c>
    </row>
    <row r="43" spans="1:10" x14ac:dyDescent="0.25">
      <c r="A43" s="5">
        <v>43408</v>
      </c>
      <c r="B43" t="s">
        <v>11</v>
      </c>
      <c r="C43" t="s">
        <v>448</v>
      </c>
      <c r="D43" t="s">
        <v>109</v>
      </c>
      <c r="E43" s="5">
        <v>39853</v>
      </c>
      <c r="F43" t="s">
        <v>110</v>
      </c>
      <c r="G43" t="s">
        <v>111</v>
      </c>
      <c r="H43">
        <v>146</v>
      </c>
      <c r="I43">
        <v>10</v>
      </c>
      <c r="J43" t="s">
        <v>489</v>
      </c>
    </row>
    <row r="44" spans="1:10" x14ac:dyDescent="0.25">
      <c r="A44" s="5">
        <v>43408</v>
      </c>
      <c r="B44" t="s">
        <v>11</v>
      </c>
      <c r="C44" t="s">
        <v>448</v>
      </c>
      <c r="D44" t="s">
        <v>112</v>
      </c>
      <c r="E44" s="5">
        <v>39857</v>
      </c>
      <c r="F44" t="s">
        <v>113</v>
      </c>
      <c r="G44" t="s">
        <v>114</v>
      </c>
      <c r="H44">
        <v>212</v>
      </c>
      <c r="I44">
        <v>11</v>
      </c>
      <c r="J44" t="s">
        <v>489</v>
      </c>
    </row>
    <row r="45" spans="1:10" x14ac:dyDescent="0.25">
      <c r="A45" s="5">
        <v>43408</v>
      </c>
      <c r="B45" t="s">
        <v>11</v>
      </c>
      <c r="C45" t="s">
        <v>448</v>
      </c>
      <c r="D45" t="s">
        <v>115</v>
      </c>
      <c r="E45" s="5">
        <v>39869</v>
      </c>
      <c r="F45" t="s">
        <v>116</v>
      </c>
      <c r="G45" t="s">
        <v>117</v>
      </c>
      <c r="H45">
        <v>129</v>
      </c>
      <c r="I45">
        <v>9</v>
      </c>
      <c r="J45" t="s">
        <v>489</v>
      </c>
    </row>
    <row r="46" spans="1:10" x14ac:dyDescent="0.25">
      <c r="A46" s="5">
        <v>43408</v>
      </c>
      <c r="B46" t="s">
        <v>11</v>
      </c>
      <c r="C46" t="s">
        <v>449</v>
      </c>
      <c r="D46" t="s">
        <v>118</v>
      </c>
      <c r="E46" s="5">
        <v>39453</v>
      </c>
      <c r="F46" t="s">
        <v>119</v>
      </c>
      <c r="G46" t="s">
        <v>120</v>
      </c>
      <c r="H46">
        <v>680</v>
      </c>
      <c r="I46">
        <v>4</v>
      </c>
      <c r="J46" t="s">
        <v>121</v>
      </c>
    </row>
    <row r="47" spans="1:10" x14ac:dyDescent="0.25">
      <c r="A47" s="5">
        <v>43408</v>
      </c>
      <c r="B47" t="s">
        <v>11</v>
      </c>
      <c r="C47" t="s">
        <v>449</v>
      </c>
      <c r="D47" t="s">
        <v>122</v>
      </c>
      <c r="E47" s="5">
        <v>39464</v>
      </c>
      <c r="F47" t="s">
        <v>123</v>
      </c>
      <c r="G47" t="s">
        <v>124</v>
      </c>
      <c r="H47">
        <v>640</v>
      </c>
      <c r="I47">
        <v>4</v>
      </c>
      <c r="J47" t="s">
        <v>121</v>
      </c>
    </row>
    <row r="48" spans="1:10" x14ac:dyDescent="0.25">
      <c r="A48" s="5">
        <v>43408</v>
      </c>
      <c r="B48" t="s">
        <v>11</v>
      </c>
      <c r="C48" t="s">
        <v>450</v>
      </c>
      <c r="D48" t="s">
        <v>125</v>
      </c>
      <c r="E48" s="5">
        <v>39520</v>
      </c>
      <c r="F48" t="s">
        <v>126</v>
      </c>
      <c r="G48" t="s">
        <v>127</v>
      </c>
      <c r="H48">
        <v>578</v>
      </c>
      <c r="J48" t="s">
        <v>128</v>
      </c>
    </row>
    <row r="49" spans="1:10" x14ac:dyDescent="0.25">
      <c r="A49" s="5">
        <v>43408</v>
      </c>
      <c r="B49" t="s">
        <v>11</v>
      </c>
      <c r="C49" t="s">
        <v>450</v>
      </c>
      <c r="D49" t="s">
        <v>129</v>
      </c>
      <c r="E49" s="5">
        <v>39520</v>
      </c>
      <c r="F49" t="s">
        <v>130</v>
      </c>
      <c r="G49" t="s">
        <v>131</v>
      </c>
      <c r="H49">
        <v>695</v>
      </c>
      <c r="J49" t="s">
        <v>128</v>
      </c>
    </row>
    <row r="50" spans="1:10" x14ac:dyDescent="0.25">
      <c r="A50" s="5">
        <v>43408</v>
      </c>
      <c r="B50" t="s">
        <v>11</v>
      </c>
      <c r="C50" t="s">
        <v>450</v>
      </c>
      <c r="D50" t="s">
        <v>132</v>
      </c>
      <c r="E50" s="5">
        <v>41074</v>
      </c>
      <c r="F50" t="s">
        <v>133</v>
      </c>
      <c r="G50" t="s">
        <v>134</v>
      </c>
      <c r="H50">
        <v>48</v>
      </c>
      <c r="J50" t="s">
        <v>135</v>
      </c>
    </row>
    <row r="51" spans="1:10" x14ac:dyDescent="0.25">
      <c r="A51" s="5">
        <v>43408</v>
      </c>
      <c r="B51" t="s">
        <v>11</v>
      </c>
      <c r="C51" t="s">
        <v>450</v>
      </c>
      <c r="D51" t="s">
        <v>136</v>
      </c>
      <c r="E51" s="5">
        <v>41074</v>
      </c>
      <c r="F51" t="s">
        <v>137</v>
      </c>
      <c r="G51" t="s">
        <v>138</v>
      </c>
      <c r="H51">
        <v>48</v>
      </c>
      <c r="J51" t="s">
        <v>135</v>
      </c>
    </row>
    <row r="52" spans="1:10" x14ac:dyDescent="0.25">
      <c r="A52" s="5">
        <v>43408</v>
      </c>
      <c r="B52" t="s">
        <v>11</v>
      </c>
      <c r="C52" t="s">
        <v>450</v>
      </c>
      <c r="D52" t="s">
        <v>139</v>
      </c>
      <c r="E52" s="5">
        <v>41074</v>
      </c>
      <c r="F52" t="s">
        <v>140</v>
      </c>
      <c r="G52" t="s">
        <v>141</v>
      </c>
      <c r="H52">
        <v>50</v>
      </c>
      <c r="J52" t="s">
        <v>135</v>
      </c>
    </row>
    <row r="53" spans="1:10" x14ac:dyDescent="0.25">
      <c r="A53" s="5">
        <v>43408</v>
      </c>
      <c r="B53" t="s">
        <v>11</v>
      </c>
      <c r="C53" t="s">
        <v>450</v>
      </c>
      <c r="D53" t="s">
        <v>142</v>
      </c>
      <c r="E53" s="5">
        <v>41074</v>
      </c>
      <c r="F53" t="s">
        <v>143</v>
      </c>
      <c r="G53" t="s">
        <v>144</v>
      </c>
      <c r="H53">
        <v>50</v>
      </c>
      <c r="J53" t="s">
        <v>135</v>
      </c>
    </row>
    <row r="54" spans="1:10" x14ac:dyDescent="0.25">
      <c r="A54" s="5">
        <v>43408</v>
      </c>
      <c r="B54" t="s">
        <v>11</v>
      </c>
      <c r="C54" t="s">
        <v>450</v>
      </c>
      <c r="D54" t="s">
        <v>145</v>
      </c>
      <c r="E54" s="5">
        <v>41074</v>
      </c>
      <c r="F54" t="s">
        <v>146</v>
      </c>
      <c r="G54" t="s">
        <v>147</v>
      </c>
      <c r="H54">
        <v>42</v>
      </c>
      <c r="J54" t="s">
        <v>135</v>
      </c>
    </row>
    <row r="55" spans="1:10" x14ac:dyDescent="0.25">
      <c r="A55" s="5">
        <v>43408</v>
      </c>
      <c r="B55" t="s">
        <v>11</v>
      </c>
      <c r="C55" t="s">
        <v>450</v>
      </c>
      <c r="D55" t="s">
        <v>148</v>
      </c>
      <c r="E55" s="5">
        <v>41074</v>
      </c>
      <c r="F55" t="s">
        <v>149</v>
      </c>
      <c r="G55" t="s">
        <v>150</v>
      </c>
      <c r="H55">
        <v>42</v>
      </c>
      <c r="J55" t="s">
        <v>135</v>
      </c>
    </row>
    <row r="56" spans="1:10" x14ac:dyDescent="0.25">
      <c r="A56" s="5">
        <v>43408</v>
      </c>
      <c r="B56" t="s">
        <v>11</v>
      </c>
      <c r="C56" t="s">
        <v>450</v>
      </c>
      <c r="D56" t="s">
        <v>151</v>
      </c>
      <c r="E56" s="5">
        <v>41074</v>
      </c>
      <c r="F56" t="s">
        <v>152</v>
      </c>
      <c r="G56" t="s">
        <v>153</v>
      </c>
      <c r="H56">
        <v>42</v>
      </c>
      <c r="J56" t="s">
        <v>135</v>
      </c>
    </row>
    <row r="57" spans="1:10" x14ac:dyDescent="0.25">
      <c r="A57" s="5">
        <v>44903</v>
      </c>
      <c r="B57" t="s">
        <v>11</v>
      </c>
      <c r="C57" s="32">
        <v>481</v>
      </c>
      <c r="D57" t="s">
        <v>509</v>
      </c>
      <c r="E57" s="5">
        <v>44746</v>
      </c>
      <c r="F57" t="s">
        <v>516</v>
      </c>
      <c r="G57" t="s">
        <v>527</v>
      </c>
      <c r="H57">
        <v>396</v>
      </c>
      <c r="I57">
        <v>14</v>
      </c>
      <c r="J57" t="s">
        <v>501</v>
      </c>
    </row>
    <row r="58" spans="1:10" x14ac:dyDescent="0.25">
      <c r="A58" s="5">
        <v>44903</v>
      </c>
      <c r="B58" t="s">
        <v>11</v>
      </c>
      <c r="C58" s="32">
        <v>481</v>
      </c>
      <c r="D58" t="s">
        <v>510</v>
      </c>
      <c r="E58" s="5">
        <v>44746</v>
      </c>
      <c r="F58" t="s">
        <v>517</v>
      </c>
      <c r="G58" t="s">
        <v>528</v>
      </c>
      <c r="H58">
        <v>415</v>
      </c>
      <c r="I58">
        <v>14</v>
      </c>
      <c r="J58" t="s">
        <v>502</v>
      </c>
    </row>
    <row r="59" spans="1:10" x14ac:dyDescent="0.25">
      <c r="A59" s="5">
        <v>44903</v>
      </c>
      <c r="B59" t="s">
        <v>11</v>
      </c>
      <c r="C59" s="32">
        <v>481</v>
      </c>
      <c r="D59" t="s">
        <v>511</v>
      </c>
      <c r="E59" s="5">
        <v>44746</v>
      </c>
      <c r="F59" t="s">
        <v>518</v>
      </c>
      <c r="G59" t="s">
        <v>526</v>
      </c>
      <c r="H59">
        <v>452</v>
      </c>
      <c r="I59">
        <v>13</v>
      </c>
      <c r="J59" t="s">
        <v>503</v>
      </c>
    </row>
    <row r="60" spans="1:10" x14ac:dyDescent="0.25">
      <c r="A60" s="5">
        <v>44903</v>
      </c>
      <c r="B60" t="s">
        <v>11</v>
      </c>
      <c r="C60" s="32">
        <v>481</v>
      </c>
      <c r="D60" t="s">
        <v>512</v>
      </c>
      <c r="E60" s="5">
        <v>44746</v>
      </c>
      <c r="F60" t="s">
        <v>519</v>
      </c>
      <c r="G60" t="s">
        <v>525</v>
      </c>
      <c r="H60">
        <v>507</v>
      </c>
      <c r="I60">
        <v>10</v>
      </c>
      <c r="J60" t="s">
        <v>504</v>
      </c>
    </row>
    <row r="61" spans="1:10" x14ac:dyDescent="0.25">
      <c r="A61" s="5">
        <v>44903</v>
      </c>
      <c r="B61" t="s">
        <v>11</v>
      </c>
      <c r="C61" s="32">
        <v>481</v>
      </c>
      <c r="D61" t="s">
        <v>513</v>
      </c>
      <c r="E61" s="5">
        <v>44746</v>
      </c>
      <c r="F61" t="s">
        <v>520</v>
      </c>
      <c r="G61" t="s">
        <v>524</v>
      </c>
      <c r="H61">
        <v>287</v>
      </c>
      <c r="I61">
        <v>12</v>
      </c>
      <c r="J61" t="s">
        <v>505</v>
      </c>
    </row>
    <row r="62" spans="1:10" x14ac:dyDescent="0.25">
      <c r="A62" s="5">
        <v>44903</v>
      </c>
      <c r="B62" t="s">
        <v>11</v>
      </c>
      <c r="C62" s="32">
        <v>481</v>
      </c>
      <c r="D62" t="s">
        <v>514</v>
      </c>
      <c r="E62" s="5">
        <v>44746</v>
      </c>
      <c r="F62" t="s">
        <v>521</v>
      </c>
      <c r="G62" t="s">
        <v>508</v>
      </c>
      <c r="H62">
        <v>323</v>
      </c>
      <c r="I62">
        <v>10</v>
      </c>
      <c r="J62" t="s">
        <v>506</v>
      </c>
    </row>
    <row r="63" spans="1:10" x14ac:dyDescent="0.25">
      <c r="A63" s="5">
        <v>44903</v>
      </c>
      <c r="B63" t="s">
        <v>11</v>
      </c>
      <c r="C63" s="32">
        <v>481</v>
      </c>
      <c r="D63" t="s">
        <v>515</v>
      </c>
      <c r="E63" s="5">
        <v>44746</v>
      </c>
      <c r="F63" t="s">
        <v>522</v>
      </c>
      <c r="G63" t="s">
        <v>523</v>
      </c>
      <c r="H63">
        <v>410</v>
      </c>
      <c r="I63">
        <v>11</v>
      </c>
      <c r="J63" t="s">
        <v>507</v>
      </c>
    </row>
    <row r="64" spans="1:10" x14ac:dyDescent="0.25">
      <c r="A64" s="5">
        <v>44903</v>
      </c>
      <c r="B64" t="s">
        <v>11</v>
      </c>
      <c r="C64" s="32">
        <v>481</v>
      </c>
      <c r="D64" t="s">
        <v>529</v>
      </c>
      <c r="E64" s="5">
        <v>44746</v>
      </c>
      <c r="F64" t="s">
        <v>530</v>
      </c>
      <c r="G64" t="s">
        <v>531</v>
      </c>
      <c r="H64">
        <v>97</v>
      </c>
      <c r="I64">
        <v>8</v>
      </c>
      <c r="J64" t="s">
        <v>532</v>
      </c>
    </row>
  </sheetData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tabSelected="1" topLeftCell="B19" workbookViewId="0">
      <selection activeCell="P45" sqref="P45"/>
    </sheetView>
  </sheetViews>
  <sheetFormatPr defaultRowHeight="15" x14ac:dyDescent="0.25"/>
  <cols>
    <col min="1" max="1" width="12.28515625" customWidth="1"/>
    <col min="2" max="2" width="16" bestFit="1" customWidth="1"/>
    <col min="3" max="3" width="16.28515625" bestFit="1" customWidth="1"/>
    <col min="4" max="4" width="29.85546875" customWidth="1"/>
    <col min="5" max="5" width="15.85546875" bestFit="1" customWidth="1"/>
    <col min="6" max="8" width="12.7109375" style="3" bestFit="1" customWidth="1"/>
    <col min="9" max="9" width="14.140625" style="3" bestFit="1" customWidth="1"/>
    <col min="10" max="10" width="13.5703125" style="3" bestFit="1" customWidth="1"/>
    <col min="11" max="11" width="13.28515625" style="3" bestFit="1" customWidth="1"/>
    <col min="12" max="12" width="10.5703125" bestFit="1" customWidth="1"/>
    <col min="13" max="13" width="10" bestFit="1" customWidth="1"/>
    <col min="14" max="14" width="9.7109375" bestFit="1" customWidth="1"/>
    <col min="15" max="15" width="16.5703125" bestFit="1" customWidth="1"/>
  </cols>
  <sheetData>
    <row r="1" spans="1:15" x14ac:dyDescent="0.25">
      <c r="A1" s="1" t="s">
        <v>361</v>
      </c>
    </row>
    <row r="3" spans="1:15" x14ac:dyDescent="0.25">
      <c r="A3" s="4" t="s">
        <v>1</v>
      </c>
      <c r="B3" t="s">
        <v>2</v>
      </c>
      <c r="C3" t="s">
        <v>3</v>
      </c>
      <c r="D3" t="s">
        <v>4</v>
      </c>
      <c r="E3" s="4" t="s">
        <v>5</v>
      </c>
      <c r="F3" t="s">
        <v>155</v>
      </c>
      <c r="G3" t="s">
        <v>156</v>
      </c>
      <c r="H3" t="s">
        <v>157</v>
      </c>
      <c r="I3" t="s">
        <v>158</v>
      </c>
      <c r="J3" t="s">
        <v>159</v>
      </c>
      <c r="K3" t="s">
        <v>160</v>
      </c>
      <c r="L3" t="s">
        <v>161</v>
      </c>
      <c r="M3" t="s">
        <v>162</v>
      </c>
      <c r="N3" t="s">
        <v>163</v>
      </c>
      <c r="O3" t="s">
        <v>443</v>
      </c>
    </row>
    <row r="4" spans="1:15" x14ac:dyDescent="0.25">
      <c r="A4" s="5">
        <v>43408</v>
      </c>
      <c r="B4" t="s">
        <v>11</v>
      </c>
      <c r="C4" t="s">
        <v>447</v>
      </c>
      <c r="D4" t="s">
        <v>12</v>
      </c>
      <c r="E4" s="5">
        <v>39880</v>
      </c>
      <c r="F4">
        <v>-63.2575</v>
      </c>
      <c r="G4">
        <v>-63.247499439999999</v>
      </c>
      <c r="H4">
        <v>-63.237498879999997</v>
      </c>
      <c r="I4">
        <v>-59.059988330000003</v>
      </c>
      <c r="J4">
        <v>-59.076870930000041</v>
      </c>
      <c r="K4">
        <v>-59.093753530000001</v>
      </c>
      <c r="L4">
        <v>405</v>
      </c>
      <c r="M4">
        <v>350</v>
      </c>
      <c r="N4">
        <v>296</v>
      </c>
      <c r="O4">
        <v>8</v>
      </c>
    </row>
    <row r="5" spans="1:15" x14ac:dyDescent="0.25">
      <c r="A5" s="5">
        <v>43408</v>
      </c>
      <c r="B5" t="s">
        <v>11</v>
      </c>
      <c r="C5" t="s">
        <v>447</v>
      </c>
      <c r="D5" t="s">
        <v>15</v>
      </c>
      <c r="E5" s="5">
        <v>39877</v>
      </c>
      <c r="F5">
        <v>-62.619523620000002</v>
      </c>
      <c r="G5">
        <v>-62.614379585000002</v>
      </c>
      <c r="H5">
        <v>-62.609235550000001</v>
      </c>
      <c r="I5">
        <v>-56.619998580000001</v>
      </c>
      <c r="J5">
        <v>-56.602408964999995</v>
      </c>
      <c r="K5">
        <v>-56.584819349999997</v>
      </c>
      <c r="L5">
        <v>228</v>
      </c>
      <c r="M5">
        <v>227</v>
      </c>
      <c r="N5">
        <v>226</v>
      </c>
      <c r="O5">
        <v>10</v>
      </c>
    </row>
    <row r="6" spans="1:15" x14ac:dyDescent="0.25">
      <c r="A6" s="5">
        <v>43408</v>
      </c>
      <c r="B6" t="s">
        <v>11</v>
      </c>
      <c r="C6" t="s">
        <v>447</v>
      </c>
      <c r="D6" t="s">
        <v>18</v>
      </c>
      <c r="E6" s="5">
        <v>39877</v>
      </c>
      <c r="F6">
        <v>-62.6140258</v>
      </c>
      <c r="G6">
        <v>-62.609965375000002</v>
      </c>
      <c r="H6">
        <v>-62.605904950000003</v>
      </c>
      <c r="I6">
        <v>-55.45209835</v>
      </c>
      <c r="J6">
        <v>-55.428941774999998</v>
      </c>
      <c r="K6">
        <v>-55.405785199999997</v>
      </c>
      <c r="L6">
        <v>157</v>
      </c>
      <c r="M6">
        <v>149</v>
      </c>
      <c r="N6">
        <v>141</v>
      </c>
      <c r="O6">
        <v>11</v>
      </c>
    </row>
    <row r="7" spans="1:15" x14ac:dyDescent="0.25">
      <c r="A7" s="5">
        <v>43408</v>
      </c>
      <c r="B7" t="s">
        <v>11</v>
      </c>
      <c r="C7" t="s">
        <v>447</v>
      </c>
      <c r="D7" t="s">
        <v>21</v>
      </c>
      <c r="E7" s="5">
        <v>39877</v>
      </c>
      <c r="F7">
        <v>-63.01579023</v>
      </c>
      <c r="G7">
        <v>-63.015715604999997</v>
      </c>
      <c r="H7">
        <v>-63.015640980000001</v>
      </c>
      <c r="I7">
        <v>-52.380046180000001</v>
      </c>
      <c r="J7">
        <v>-52.404671489999998</v>
      </c>
      <c r="K7">
        <v>-52.429296800000003</v>
      </c>
      <c r="L7">
        <v>642</v>
      </c>
      <c r="M7">
        <v>638</v>
      </c>
      <c r="N7">
        <v>633</v>
      </c>
      <c r="O7">
        <v>13</v>
      </c>
    </row>
    <row r="8" spans="1:15" x14ac:dyDescent="0.25">
      <c r="A8" s="5">
        <v>43408</v>
      </c>
      <c r="B8" t="s">
        <v>11</v>
      </c>
      <c r="C8" t="s">
        <v>447</v>
      </c>
      <c r="D8" t="s">
        <v>24</v>
      </c>
      <c r="E8" s="5">
        <v>38779</v>
      </c>
      <c r="F8">
        <v>-62.77416667</v>
      </c>
      <c r="G8">
        <v>-62.765000000000001</v>
      </c>
      <c r="H8">
        <v>-62.755833330000002</v>
      </c>
      <c r="I8">
        <v>-56.865833330000001</v>
      </c>
      <c r="J8">
        <v>-56.862333329999956</v>
      </c>
      <c r="K8">
        <v>-56.858833330000003</v>
      </c>
      <c r="L8">
        <v>180</v>
      </c>
      <c r="M8">
        <v>178</v>
      </c>
      <c r="N8">
        <v>176</v>
      </c>
      <c r="O8">
        <v>9</v>
      </c>
    </row>
    <row r="9" spans="1:15" x14ac:dyDescent="0.25">
      <c r="A9" s="5">
        <v>43408</v>
      </c>
      <c r="B9" t="s">
        <v>11</v>
      </c>
      <c r="C9" t="s">
        <v>447</v>
      </c>
      <c r="D9" t="s">
        <v>27</v>
      </c>
      <c r="E9" s="5">
        <v>38770</v>
      </c>
      <c r="F9">
        <v>-63.05</v>
      </c>
      <c r="G9">
        <v>-63.05</v>
      </c>
      <c r="H9">
        <v>-63.05</v>
      </c>
      <c r="I9">
        <v>-58.763666669999999</v>
      </c>
      <c r="J9">
        <v>-58.782416669999975</v>
      </c>
      <c r="K9">
        <v>-58.801166670000001</v>
      </c>
      <c r="L9">
        <v>210</v>
      </c>
      <c r="M9">
        <v>218</v>
      </c>
      <c r="N9">
        <v>226</v>
      </c>
      <c r="O9">
        <v>4</v>
      </c>
    </row>
    <row r="10" spans="1:15" x14ac:dyDescent="0.25">
      <c r="A10" s="5">
        <v>43408</v>
      </c>
      <c r="B10" t="s">
        <v>11</v>
      </c>
      <c r="C10" t="s">
        <v>447</v>
      </c>
      <c r="D10" t="s">
        <v>30</v>
      </c>
      <c r="E10" s="5">
        <v>38778</v>
      </c>
      <c r="F10">
        <v>-61.821666669999999</v>
      </c>
      <c r="G10">
        <v>-61.813749999999999</v>
      </c>
      <c r="H10">
        <v>-61.805833329999999</v>
      </c>
      <c r="I10">
        <v>-53.999499999999998</v>
      </c>
      <c r="J10">
        <v>-53.999916665000001</v>
      </c>
      <c r="K10">
        <v>-54.000333329999997</v>
      </c>
      <c r="L10">
        <v>293</v>
      </c>
      <c r="M10">
        <v>292</v>
      </c>
      <c r="N10">
        <v>290</v>
      </c>
      <c r="O10">
        <v>8</v>
      </c>
    </row>
    <row r="11" spans="1:15" x14ac:dyDescent="0.25">
      <c r="A11" s="5">
        <v>43408</v>
      </c>
      <c r="B11" t="s">
        <v>11</v>
      </c>
      <c r="C11" t="s">
        <v>447</v>
      </c>
      <c r="D11" t="s">
        <v>33</v>
      </c>
      <c r="E11" s="5">
        <v>38784</v>
      </c>
      <c r="F11">
        <v>-62.733166670000003</v>
      </c>
      <c r="G11">
        <v>-62.733166670000003</v>
      </c>
      <c r="H11">
        <v>-62.733166670000003</v>
      </c>
      <c r="I11">
        <v>-54.972999999999999</v>
      </c>
      <c r="J11">
        <v>-54.964166664999993</v>
      </c>
      <c r="K11">
        <v>-54.955333330000002</v>
      </c>
      <c r="L11">
        <v>161</v>
      </c>
      <c r="M11">
        <v>160</v>
      </c>
      <c r="N11">
        <v>160</v>
      </c>
      <c r="O11">
        <v>8</v>
      </c>
    </row>
    <row r="12" spans="1:15" x14ac:dyDescent="0.25">
      <c r="A12" s="5">
        <v>43408</v>
      </c>
      <c r="B12" t="s">
        <v>11</v>
      </c>
      <c r="C12" t="s">
        <v>447</v>
      </c>
      <c r="D12" t="s">
        <v>36</v>
      </c>
      <c r="E12" s="5">
        <v>38781</v>
      </c>
      <c r="F12">
        <v>-62.730499999999999</v>
      </c>
      <c r="G12">
        <v>-62.730833335</v>
      </c>
      <c r="H12">
        <v>-62.73116667</v>
      </c>
      <c r="I12">
        <v>-55.53016667</v>
      </c>
      <c r="J12">
        <v>-55.545583334999947</v>
      </c>
      <c r="K12">
        <v>-55.561</v>
      </c>
      <c r="L12">
        <v>142</v>
      </c>
      <c r="M12">
        <v>139</v>
      </c>
      <c r="N12">
        <v>136</v>
      </c>
      <c r="O12">
        <v>9</v>
      </c>
    </row>
    <row r="13" spans="1:15" x14ac:dyDescent="0.25">
      <c r="A13" s="5">
        <v>43408</v>
      </c>
      <c r="B13" t="s">
        <v>11</v>
      </c>
      <c r="C13" t="s">
        <v>447</v>
      </c>
      <c r="D13" t="s">
        <v>39</v>
      </c>
      <c r="E13" s="5">
        <v>38779</v>
      </c>
      <c r="F13">
        <v>-62.792833330000001</v>
      </c>
      <c r="G13">
        <v>-62.787999999999997</v>
      </c>
      <c r="H13">
        <v>-62.78316667</v>
      </c>
      <c r="I13">
        <v>-56.702333330000002</v>
      </c>
      <c r="J13">
        <v>-56.716416664999997</v>
      </c>
      <c r="K13">
        <v>-56.730499999999999</v>
      </c>
      <c r="L13">
        <v>150</v>
      </c>
      <c r="M13">
        <v>164</v>
      </c>
      <c r="N13">
        <v>178</v>
      </c>
      <c r="O13">
        <v>9</v>
      </c>
    </row>
    <row r="14" spans="1:15" x14ac:dyDescent="0.25">
      <c r="A14" s="5">
        <v>43408</v>
      </c>
      <c r="B14" t="s">
        <v>11</v>
      </c>
      <c r="C14" t="s">
        <v>447</v>
      </c>
      <c r="D14" t="s">
        <v>42</v>
      </c>
      <c r="E14" s="5">
        <v>38768</v>
      </c>
      <c r="F14">
        <v>-63.243000000000002</v>
      </c>
      <c r="G14">
        <v>-63.234499999999997</v>
      </c>
      <c r="H14">
        <v>-63.225999999999999</v>
      </c>
      <c r="I14">
        <v>-59.779833330000002</v>
      </c>
      <c r="J14">
        <v>-59.780416664999962</v>
      </c>
      <c r="K14">
        <v>-59.780999999999999</v>
      </c>
      <c r="L14">
        <v>221</v>
      </c>
      <c r="M14">
        <v>235</v>
      </c>
      <c r="N14">
        <v>249</v>
      </c>
      <c r="O14">
        <v>7</v>
      </c>
    </row>
    <row r="15" spans="1:15" x14ac:dyDescent="0.25">
      <c r="A15" s="5">
        <v>43408</v>
      </c>
      <c r="B15" t="s">
        <v>11</v>
      </c>
      <c r="C15" t="s">
        <v>447</v>
      </c>
      <c r="D15" t="s">
        <v>45</v>
      </c>
      <c r="E15" s="5">
        <v>38769</v>
      </c>
      <c r="F15">
        <v>-63.082999999999998</v>
      </c>
      <c r="G15">
        <v>-63.082999999999998</v>
      </c>
      <c r="H15">
        <v>-63.082999999999998</v>
      </c>
      <c r="I15">
        <v>-58.592500000000001</v>
      </c>
      <c r="J15">
        <v>-58.611583334999978</v>
      </c>
      <c r="K15">
        <v>-58.630666669999997</v>
      </c>
      <c r="L15">
        <v>126</v>
      </c>
      <c r="M15">
        <v>130</v>
      </c>
      <c r="N15">
        <v>135</v>
      </c>
      <c r="O15">
        <v>8</v>
      </c>
    </row>
    <row r="16" spans="1:15" x14ac:dyDescent="0.25">
      <c r="A16" s="5">
        <v>43408</v>
      </c>
      <c r="B16" t="s">
        <v>11</v>
      </c>
      <c r="C16" t="s">
        <v>447</v>
      </c>
      <c r="D16" t="s">
        <v>48</v>
      </c>
      <c r="E16" s="5">
        <v>38770</v>
      </c>
      <c r="F16">
        <v>-63.000333329999997</v>
      </c>
      <c r="G16">
        <v>-63.000333329999997</v>
      </c>
      <c r="H16">
        <v>-63.000333329999997</v>
      </c>
      <c r="I16">
        <v>-58.065166670000004</v>
      </c>
      <c r="J16">
        <v>-58.08341667000002</v>
      </c>
      <c r="K16">
        <v>-58.10166667</v>
      </c>
      <c r="L16">
        <v>225</v>
      </c>
      <c r="M16">
        <v>225</v>
      </c>
      <c r="N16">
        <v>225</v>
      </c>
      <c r="O16">
        <v>10</v>
      </c>
    </row>
    <row r="17" spans="1:15" x14ac:dyDescent="0.25">
      <c r="A17" s="5">
        <v>43408</v>
      </c>
      <c r="B17" t="s">
        <v>11</v>
      </c>
      <c r="C17" t="s">
        <v>447</v>
      </c>
      <c r="D17" t="s">
        <v>51</v>
      </c>
      <c r="E17" s="5">
        <v>38767</v>
      </c>
      <c r="F17">
        <v>-63.456666669999997</v>
      </c>
      <c r="G17">
        <v>-63.459000000000003</v>
      </c>
      <c r="H17">
        <v>-63.461333330000002</v>
      </c>
      <c r="I17">
        <v>-60.044833330000003</v>
      </c>
      <c r="J17">
        <v>-60.062166665000007</v>
      </c>
      <c r="K17">
        <v>-60.079500000000003</v>
      </c>
      <c r="L17">
        <v>103</v>
      </c>
      <c r="M17">
        <v>112</v>
      </c>
      <c r="N17">
        <v>121</v>
      </c>
      <c r="O17">
        <v>8</v>
      </c>
    </row>
    <row r="18" spans="1:15" x14ac:dyDescent="0.25">
      <c r="A18" s="5">
        <v>43408</v>
      </c>
      <c r="B18" t="s">
        <v>11</v>
      </c>
      <c r="C18" t="s">
        <v>447</v>
      </c>
      <c r="D18" t="s">
        <v>54</v>
      </c>
      <c r="E18" s="5">
        <v>38768</v>
      </c>
      <c r="F18">
        <v>-63.22133333</v>
      </c>
      <c r="G18">
        <v>-63.212916665000002</v>
      </c>
      <c r="H18">
        <v>-63.204500000000003</v>
      </c>
      <c r="I18">
        <v>-59.885333330000002</v>
      </c>
      <c r="J18">
        <v>-59.881666665000012</v>
      </c>
      <c r="K18">
        <v>-59.878</v>
      </c>
      <c r="L18">
        <v>345</v>
      </c>
      <c r="M18">
        <v>338</v>
      </c>
      <c r="N18">
        <v>330</v>
      </c>
      <c r="O18">
        <v>8</v>
      </c>
    </row>
    <row r="19" spans="1:15" x14ac:dyDescent="0.25">
      <c r="A19" s="5">
        <v>43408</v>
      </c>
      <c r="B19" t="s">
        <v>11</v>
      </c>
      <c r="C19" t="s">
        <v>447</v>
      </c>
      <c r="D19" t="s">
        <v>57</v>
      </c>
      <c r="E19" s="5">
        <v>38791</v>
      </c>
      <c r="F19">
        <v>-62.827666669999999</v>
      </c>
      <c r="G19">
        <v>-62.821083334999997</v>
      </c>
      <c r="H19">
        <v>-62.814500000000002</v>
      </c>
      <c r="I19">
        <v>-57.45633333</v>
      </c>
      <c r="J19">
        <v>-57.447583330000043</v>
      </c>
      <c r="K19">
        <v>-57.438833330000001</v>
      </c>
      <c r="L19">
        <v>132</v>
      </c>
      <c r="M19">
        <v>134</v>
      </c>
      <c r="N19">
        <v>137</v>
      </c>
      <c r="O19">
        <v>7</v>
      </c>
    </row>
    <row r="20" spans="1:15" x14ac:dyDescent="0.25">
      <c r="A20" s="5">
        <v>43408</v>
      </c>
      <c r="B20" t="s">
        <v>11</v>
      </c>
      <c r="C20" t="s">
        <v>447</v>
      </c>
      <c r="D20" t="s">
        <v>60</v>
      </c>
      <c r="E20" s="5">
        <v>38767</v>
      </c>
      <c r="F20">
        <v>-63.423000000000002</v>
      </c>
      <c r="G20">
        <v>-63.422833335</v>
      </c>
      <c r="H20">
        <v>-63.422666669999998</v>
      </c>
      <c r="I20">
        <v>-59.695500000000003</v>
      </c>
      <c r="J20">
        <v>-59.714583334999986</v>
      </c>
      <c r="K20">
        <v>-59.733666669999998</v>
      </c>
      <c r="L20">
        <v>92</v>
      </c>
      <c r="M20">
        <v>96</v>
      </c>
      <c r="N20">
        <v>100</v>
      </c>
      <c r="O20">
        <v>7</v>
      </c>
    </row>
    <row r="21" spans="1:15" x14ac:dyDescent="0.25">
      <c r="A21" s="5">
        <v>43408</v>
      </c>
      <c r="B21" t="s">
        <v>11</v>
      </c>
      <c r="C21" t="s">
        <v>447</v>
      </c>
      <c r="D21" t="s">
        <v>63</v>
      </c>
      <c r="E21" s="5">
        <v>40986</v>
      </c>
      <c r="F21">
        <v>-61.3333333333333</v>
      </c>
      <c r="G21">
        <v>-61.337499999999999</v>
      </c>
      <c r="H21">
        <v>-61.341666666666697</v>
      </c>
      <c r="I21">
        <v>-55.452833333333302</v>
      </c>
      <c r="J21">
        <v>-55.506666666666661</v>
      </c>
      <c r="K21">
        <v>-55.560499999999998</v>
      </c>
      <c r="L21">
        <v>63</v>
      </c>
      <c r="M21">
        <v>63</v>
      </c>
    </row>
    <row r="22" spans="1:15" x14ac:dyDescent="0.25">
      <c r="A22" s="5">
        <v>43408</v>
      </c>
      <c r="B22" t="s">
        <v>11</v>
      </c>
      <c r="C22" t="s">
        <v>447</v>
      </c>
      <c r="D22" t="s">
        <v>67</v>
      </c>
      <c r="E22" s="5">
        <v>37696</v>
      </c>
      <c r="F22">
        <v>-60.917000000000002</v>
      </c>
      <c r="G22">
        <v>-60.899749999999997</v>
      </c>
      <c r="H22">
        <v>-60.8825</v>
      </c>
      <c r="I22">
        <v>-55.720166666666699</v>
      </c>
      <c r="J22">
        <v>-55.708833333333359</v>
      </c>
      <c r="K22">
        <v>-55.697499999999998</v>
      </c>
      <c r="L22">
        <v>169</v>
      </c>
      <c r="M22">
        <v>169</v>
      </c>
    </row>
    <row r="23" spans="1:15" x14ac:dyDescent="0.25">
      <c r="A23" s="5">
        <v>43408</v>
      </c>
      <c r="B23" t="s">
        <v>11</v>
      </c>
      <c r="C23" t="s">
        <v>447</v>
      </c>
      <c r="D23" t="s">
        <v>70</v>
      </c>
      <c r="E23" s="5">
        <v>37694</v>
      </c>
      <c r="F23">
        <v>-61.238999999999997</v>
      </c>
      <c r="G23">
        <v>-61.244749999999996</v>
      </c>
      <c r="H23">
        <v>-61.250500000000002</v>
      </c>
      <c r="I23">
        <v>-54.811</v>
      </c>
      <c r="J23">
        <v>-54.701333333333309</v>
      </c>
      <c r="K23">
        <v>-54.591666666666697</v>
      </c>
      <c r="L23">
        <v>125</v>
      </c>
      <c r="M23">
        <v>125</v>
      </c>
    </row>
    <row r="24" spans="1:15" x14ac:dyDescent="0.25">
      <c r="A24" s="5">
        <v>43408</v>
      </c>
      <c r="B24" t="s">
        <v>11</v>
      </c>
      <c r="C24" t="s">
        <v>447</v>
      </c>
      <c r="D24" t="s">
        <v>73</v>
      </c>
      <c r="E24" s="5">
        <v>37694</v>
      </c>
      <c r="F24">
        <v>-61.060166666666703</v>
      </c>
      <c r="G24">
        <v>-61.063500000000005</v>
      </c>
      <c r="H24">
        <v>-61.0668333333333</v>
      </c>
      <c r="I24">
        <v>-54.566666666666698</v>
      </c>
      <c r="J24">
        <v>-54.576250000000016</v>
      </c>
      <c r="K24">
        <v>-54.585833333333298</v>
      </c>
      <c r="L24">
        <v>198</v>
      </c>
      <c r="M24">
        <v>198</v>
      </c>
    </row>
    <row r="25" spans="1:15" x14ac:dyDescent="0.25">
      <c r="A25" s="5">
        <v>43408</v>
      </c>
      <c r="B25" t="s">
        <v>11</v>
      </c>
      <c r="C25" t="s">
        <v>447</v>
      </c>
      <c r="D25" t="s">
        <v>76</v>
      </c>
      <c r="E25" s="5">
        <v>37700</v>
      </c>
      <c r="F25">
        <v>-61.451333333333302</v>
      </c>
      <c r="G25">
        <v>-61.428250000000006</v>
      </c>
      <c r="H25">
        <v>-61.405166666666702</v>
      </c>
      <c r="I25">
        <v>-55.858166666666698</v>
      </c>
      <c r="J25">
        <v>-55.874416666666662</v>
      </c>
      <c r="K25">
        <v>-55.890666666666696</v>
      </c>
      <c r="L25">
        <v>86</v>
      </c>
      <c r="M25">
        <v>86</v>
      </c>
    </row>
    <row r="26" spans="1:15" x14ac:dyDescent="0.25">
      <c r="A26" s="5">
        <v>43408</v>
      </c>
      <c r="B26" t="s">
        <v>11</v>
      </c>
      <c r="C26" t="s">
        <v>447</v>
      </c>
      <c r="D26" t="s">
        <v>455</v>
      </c>
      <c r="E26" s="5">
        <v>43406</v>
      </c>
      <c r="F26"/>
      <c r="G26">
        <v>-63.386099999999999</v>
      </c>
      <c r="H26"/>
      <c r="I26"/>
      <c r="J26">
        <v>-56.914600000000007</v>
      </c>
      <c r="K26"/>
      <c r="L26">
        <v>101</v>
      </c>
      <c r="M26">
        <v>106</v>
      </c>
      <c r="N26">
        <v>110</v>
      </c>
    </row>
    <row r="27" spans="1:15" x14ac:dyDescent="0.25">
      <c r="A27" s="5">
        <v>43408</v>
      </c>
      <c r="B27" t="s">
        <v>11</v>
      </c>
      <c r="C27" t="s">
        <v>447</v>
      </c>
      <c r="D27" t="s">
        <v>459</v>
      </c>
      <c r="E27" s="5">
        <v>43406</v>
      </c>
      <c r="F27"/>
      <c r="G27">
        <v>-63.308500000000002</v>
      </c>
      <c r="H27"/>
      <c r="I27"/>
      <c r="J27">
        <v>-56.536400000000015</v>
      </c>
      <c r="K27"/>
      <c r="L27">
        <v>229</v>
      </c>
      <c r="M27">
        <v>280</v>
      </c>
      <c r="N27">
        <v>331</v>
      </c>
    </row>
    <row r="28" spans="1:15" x14ac:dyDescent="0.25">
      <c r="A28" s="5">
        <v>43408</v>
      </c>
      <c r="B28" t="s">
        <v>11</v>
      </c>
      <c r="C28" t="s">
        <v>447</v>
      </c>
      <c r="D28" t="s">
        <v>462</v>
      </c>
      <c r="E28" s="5">
        <v>43406</v>
      </c>
      <c r="F28"/>
      <c r="G28">
        <v>-63.927599999999998</v>
      </c>
      <c r="H28"/>
      <c r="I28"/>
      <c r="J28">
        <v>-60.622500000000002</v>
      </c>
      <c r="K28"/>
      <c r="L28">
        <v>198</v>
      </c>
      <c r="M28">
        <v>209</v>
      </c>
      <c r="N28">
        <v>220</v>
      </c>
    </row>
    <row r="29" spans="1:15" x14ac:dyDescent="0.25">
      <c r="A29" s="5">
        <v>43408</v>
      </c>
      <c r="B29" t="s">
        <v>11</v>
      </c>
      <c r="C29" t="s">
        <v>447</v>
      </c>
      <c r="D29" t="s">
        <v>465</v>
      </c>
      <c r="E29" s="5">
        <v>43406</v>
      </c>
      <c r="F29"/>
      <c r="G29">
        <v>-64.300399999999996</v>
      </c>
      <c r="H29"/>
      <c r="I29"/>
      <c r="J29">
        <v>-62.00139999999999</v>
      </c>
      <c r="K29"/>
      <c r="L29">
        <v>566</v>
      </c>
      <c r="M29">
        <v>464</v>
      </c>
      <c r="N29">
        <v>362</v>
      </c>
    </row>
    <row r="30" spans="1:15" x14ac:dyDescent="0.25">
      <c r="A30" s="5">
        <v>43408</v>
      </c>
      <c r="B30" t="s">
        <v>11</v>
      </c>
      <c r="C30" t="s">
        <v>448</v>
      </c>
      <c r="D30" t="s">
        <v>79</v>
      </c>
      <c r="E30" s="5">
        <v>39873</v>
      </c>
      <c r="F30">
        <v>-60.440745900000003</v>
      </c>
      <c r="G30">
        <v>-60.432789615000004</v>
      </c>
      <c r="H30">
        <v>-60.424833329999998</v>
      </c>
      <c r="I30">
        <v>-46.52243352</v>
      </c>
      <c r="J30">
        <v>-46.522383424999987</v>
      </c>
      <c r="K30">
        <v>-46.522333330000002</v>
      </c>
      <c r="L30">
        <v>252</v>
      </c>
      <c r="M30">
        <v>201</v>
      </c>
      <c r="N30">
        <v>150</v>
      </c>
      <c r="O30">
        <v>10</v>
      </c>
    </row>
    <row r="31" spans="1:15" x14ac:dyDescent="0.25">
      <c r="A31" s="5">
        <v>43408</v>
      </c>
      <c r="B31" t="s">
        <v>11</v>
      </c>
      <c r="C31" t="s">
        <v>448</v>
      </c>
      <c r="D31" t="s">
        <v>82</v>
      </c>
      <c r="E31" s="5">
        <v>39861</v>
      </c>
      <c r="F31">
        <v>-60.821166669999997</v>
      </c>
      <c r="G31">
        <v>-60.829749999999997</v>
      </c>
      <c r="H31">
        <v>-60.838333329999998</v>
      </c>
      <c r="I31">
        <v>-44.491</v>
      </c>
      <c r="J31">
        <v>-44.494166664999966</v>
      </c>
      <c r="K31">
        <v>-44.497333329999996</v>
      </c>
      <c r="L31">
        <v>169</v>
      </c>
      <c r="M31">
        <v>172</v>
      </c>
      <c r="N31">
        <v>174</v>
      </c>
      <c r="O31">
        <v>7</v>
      </c>
    </row>
    <row r="32" spans="1:15" x14ac:dyDescent="0.25">
      <c r="A32" s="5">
        <v>43408</v>
      </c>
      <c r="B32" t="s">
        <v>11</v>
      </c>
      <c r="C32" t="s">
        <v>448</v>
      </c>
      <c r="D32" t="s">
        <v>85</v>
      </c>
      <c r="E32" s="5">
        <v>39854</v>
      </c>
      <c r="F32">
        <v>-60.4375</v>
      </c>
      <c r="G32">
        <v>-60.433333335</v>
      </c>
      <c r="H32">
        <v>-60.429166670000001</v>
      </c>
      <c r="I32">
        <v>-46.296166669999998</v>
      </c>
      <c r="J32">
        <v>-46.310916669999983</v>
      </c>
      <c r="K32">
        <v>-46.325666669999997</v>
      </c>
      <c r="L32">
        <v>138</v>
      </c>
      <c r="M32">
        <v>145</v>
      </c>
      <c r="N32">
        <v>152</v>
      </c>
      <c r="O32">
        <v>10</v>
      </c>
    </row>
    <row r="33" spans="1:15" x14ac:dyDescent="0.25">
      <c r="A33" s="5">
        <v>43408</v>
      </c>
      <c r="B33" t="s">
        <v>11</v>
      </c>
      <c r="C33" t="s">
        <v>448</v>
      </c>
      <c r="D33" t="s">
        <v>88</v>
      </c>
      <c r="E33" s="5">
        <v>39874</v>
      </c>
      <c r="F33">
        <v>-60.767000000000003</v>
      </c>
      <c r="G33">
        <v>-60.768833334999997</v>
      </c>
      <c r="H33">
        <v>-60.770666669999997</v>
      </c>
      <c r="I33">
        <v>-46.309333330000001</v>
      </c>
      <c r="J33">
        <v>-46.286749999999984</v>
      </c>
      <c r="K33">
        <v>-46.264166670000002</v>
      </c>
      <c r="L33">
        <v>158</v>
      </c>
      <c r="M33">
        <v>194</v>
      </c>
      <c r="N33">
        <v>230</v>
      </c>
      <c r="O33">
        <v>12</v>
      </c>
    </row>
    <row r="34" spans="1:15" x14ac:dyDescent="0.25">
      <c r="A34" s="5">
        <v>43408</v>
      </c>
      <c r="B34" t="s">
        <v>11</v>
      </c>
      <c r="C34" t="s">
        <v>448</v>
      </c>
      <c r="D34" t="s">
        <v>91</v>
      </c>
      <c r="E34" s="5">
        <v>39874</v>
      </c>
      <c r="F34">
        <v>-60.71016667</v>
      </c>
      <c r="G34">
        <v>-60.700416669999996</v>
      </c>
      <c r="H34">
        <v>-60.690666669999999</v>
      </c>
      <c r="I34">
        <v>-46.643000000000001</v>
      </c>
      <c r="J34">
        <v>-46.636583335000012</v>
      </c>
      <c r="K34">
        <v>-46.630166670000001</v>
      </c>
      <c r="L34">
        <v>153</v>
      </c>
      <c r="M34">
        <v>140</v>
      </c>
      <c r="N34">
        <v>127</v>
      </c>
      <c r="O34">
        <v>9</v>
      </c>
    </row>
    <row r="35" spans="1:15" x14ac:dyDescent="0.25">
      <c r="A35" s="5">
        <v>43408</v>
      </c>
      <c r="B35" t="s">
        <v>11</v>
      </c>
      <c r="C35" t="s">
        <v>448</v>
      </c>
      <c r="D35" t="s">
        <v>94</v>
      </c>
      <c r="E35" s="5">
        <v>39855</v>
      </c>
      <c r="F35">
        <v>-60.4895</v>
      </c>
      <c r="G35">
        <v>-60.481499999999997</v>
      </c>
      <c r="H35">
        <v>-60.473500000000001</v>
      </c>
      <c r="I35">
        <v>-45.134999999999998</v>
      </c>
      <c r="J35">
        <v>-45.128166664999981</v>
      </c>
      <c r="K35">
        <v>-45.121333329999999</v>
      </c>
      <c r="L35">
        <v>350</v>
      </c>
      <c r="M35">
        <v>350</v>
      </c>
      <c r="N35">
        <v>350</v>
      </c>
    </row>
    <row r="36" spans="1:15" x14ac:dyDescent="0.25">
      <c r="A36" s="5">
        <v>43408</v>
      </c>
      <c r="B36" t="s">
        <v>11</v>
      </c>
      <c r="C36" t="s">
        <v>448</v>
      </c>
      <c r="D36" t="s">
        <v>97</v>
      </c>
      <c r="E36" s="5">
        <v>39858</v>
      </c>
      <c r="F36">
        <v>-60.870333330000001</v>
      </c>
      <c r="G36">
        <v>-60.876833329999997</v>
      </c>
      <c r="H36">
        <v>-60.883333329999999</v>
      </c>
      <c r="I36">
        <v>-43.196333332999998</v>
      </c>
      <c r="J36">
        <v>-43.210583331500004</v>
      </c>
      <c r="K36">
        <v>-43.224833330000003</v>
      </c>
      <c r="L36">
        <v>336</v>
      </c>
      <c r="M36">
        <v>336</v>
      </c>
      <c r="N36">
        <v>336</v>
      </c>
    </row>
    <row r="37" spans="1:15" x14ac:dyDescent="0.25">
      <c r="A37" s="5">
        <v>43408</v>
      </c>
      <c r="B37" t="s">
        <v>11</v>
      </c>
      <c r="C37" t="s">
        <v>448</v>
      </c>
      <c r="D37" t="s">
        <v>100</v>
      </c>
      <c r="E37" s="5">
        <v>39874</v>
      </c>
      <c r="F37">
        <v>-60.713666670000002</v>
      </c>
      <c r="G37">
        <v>-60.712000000000003</v>
      </c>
      <c r="H37">
        <v>-60.710333329999997</v>
      </c>
      <c r="I37">
        <v>-46.000500000000002</v>
      </c>
      <c r="J37">
        <v>-46.017083334999995</v>
      </c>
      <c r="K37">
        <v>-46.033666670000002</v>
      </c>
      <c r="L37">
        <v>102</v>
      </c>
      <c r="M37">
        <v>99</v>
      </c>
      <c r="N37">
        <v>96</v>
      </c>
      <c r="O37">
        <v>10</v>
      </c>
    </row>
    <row r="38" spans="1:15" x14ac:dyDescent="0.25">
      <c r="A38" s="5">
        <v>43408</v>
      </c>
      <c r="B38" t="s">
        <v>11</v>
      </c>
      <c r="C38" t="s">
        <v>448</v>
      </c>
      <c r="D38" t="s">
        <v>103</v>
      </c>
      <c r="E38" s="5">
        <v>39870</v>
      </c>
      <c r="F38">
        <v>-60.920833330000001</v>
      </c>
      <c r="G38">
        <v>-60.920749999999998</v>
      </c>
      <c r="H38">
        <v>-60.920666670000003</v>
      </c>
      <c r="I38">
        <v>-46.259833329999999</v>
      </c>
      <c r="J38">
        <v>-46.276916664999987</v>
      </c>
      <c r="K38">
        <v>-46.293999999999997</v>
      </c>
      <c r="L38">
        <v>226</v>
      </c>
      <c r="M38">
        <v>226</v>
      </c>
      <c r="N38">
        <v>225</v>
      </c>
      <c r="O38">
        <v>11</v>
      </c>
    </row>
    <row r="39" spans="1:15" x14ac:dyDescent="0.25">
      <c r="A39" s="5">
        <v>43408</v>
      </c>
      <c r="B39" t="s">
        <v>11</v>
      </c>
      <c r="C39" t="s">
        <v>448</v>
      </c>
      <c r="D39" t="s">
        <v>468</v>
      </c>
      <c r="E39" s="5">
        <v>43406</v>
      </c>
      <c r="F39"/>
      <c r="G39">
        <v>-60.476700000000001</v>
      </c>
      <c r="H39"/>
      <c r="I39"/>
      <c r="J39">
        <v>-45.095000000000027</v>
      </c>
      <c r="K39"/>
      <c r="L39">
        <v>412</v>
      </c>
      <c r="M39">
        <v>412</v>
      </c>
    </row>
    <row r="40" spans="1:15" x14ac:dyDescent="0.25">
      <c r="A40" s="5">
        <v>43408</v>
      </c>
      <c r="B40" t="s">
        <v>11</v>
      </c>
      <c r="C40" t="s">
        <v>448</v>
      </c>
      <c r="D40" t="s">
        <v>472</v>
      </c>
      <c r="E40" s="5">
        <v>43406</v>
      </c>
      <c r="F40"/>
      <c r="G40">
        <v>-60.542499999999997</v>
      </c>
      <c r="H40"/>
      <c r="I40"/>
      <c r="J40">
        <v>-44.814999999999998</v>
      </c>
      <c r="K40"/>
      <c r="L40">
        <v>375</v>
      </c>
      <c r="M40">
        <v>375</v>
      </c>
    </row>
    <row r="41" spans="1:15" x14ac:dyDescent="0.25">
      <c r="A41" s="5">
        <v>43408</v>
      </c>
      <c r="B41" t="s">
        <v>11</v>
      </c>
      <c r="C41" t="s">
        <v>448</v>
      </c>
      <c r="D41" t="s">
        <v>475</v>
      </c>
      <c r="E41" s="5">
        <v>43406</v>
      </c>
      <c r="F41"/>
      <c r="G41">
        <v>-60.610799999999998</v>
      </c>
      <c r="H41"/>
      <c r="I41"/>
      <c r="J41">
        <v>-44.262499999999989</v>
      </c>
      <c r="K41"/>
      <c r="L41">
        <v>270</v>
      </c>
      <c r="M41">
        <v>270</v>
      </c>
    </row>
    <row r="42" spans="1:15" x14ac:dyDescent="0.25">
      <c r="A42" s="5">
        <v>43408</v>
      </c>
      <c r="B42" t="s">
        <v>11</v>
      </c>
      <c r="C42" t="s">
        <v>448</v>
      </c>
      <c r="D42" t="s">
        <v>106</v>
      </c>
      <c r="E42" s="5">
        <v>39856</v>
      </c>
      <c r="F42">
        <v>-60.601333330000003</v>
      </c>
      <c r="G42">
        <v>-60.59525</v>
      </c>
      <c r="H42">
        <v>-60.589166669999997</v>
      </c>
      <c r="I42">
        <v>-44.764499999999998</v>
      </c>
      <c r="J42">
        <v>-44.760916664999968</v>
      </c>
      <c r="K42">
        <v>-44.757333330000002</v>
      </c>
      <c r="L42">
        <v>105</v>
      </c>
      <c r="M42">
        <v>121</v>
      </c>
      <c r="N42">
        <v>137</v>
      </c>
      <c r="O42">
        <v>11</v>
      </c>
    </row>
    <row r="43" spans="1:15" x14ac:dyDescent="0.25">
      <c r="A43" s="5">
        <v>43408</v>
      </c>
      <c r="B43" t="s">
        <v>11</v>
      </c>
      <c r="C43" t="s">
        <v>448</v>
      </c>
      <c r="D43" t="s">
        <v>109</v>
      </c>
      <c r="E43" s="5">
        <v>39853</v>
      </c>
      <c r="F43">
        <v>-60.429666670000003</v>
      </c>
      <c r="G43">
        <v>-60.429583335000004</v>
      </c>
      <c r="H43">
        <v>-60.429499999999997</v>
      </c>
      <c r="I43">
        <v>-46.418500000000002</v>
      </c>
      <c r="J43">
        <v>-46.436000000000035</v>
      </c>
      <c r="K43">
        <v>-46.453499999999998</v>
      </c>
      <c r="L43">
        <v>153</v>
      </c>
      <c r="M43">
        <v>146</v>
      </c>
      <c r="N43">
        <v>140</v>
      </c>
      <c r="O43">
        <v>10</v>
      </c>
    </row>
    <row r="44" spans="1:15" x14ac:dyDescent="0.25">
      <c r="A44" s="5">
        <v>43408</v>
      </c>
      <c r="B44" t="s">
        <v>11</v>
      </c>
      <c r="C44" t="s">
        <v>448</v>
      </c>
      <c r="D44" t="s">
        <v>112</v>
      </c>
      <c r="E44" s="5">
        <v>39857</v>
      </c>
      <c r="F44">
        <v>-60.608666669999998</v>
      </c>
      <c r="G44">
        <v>-60.603499999999997</v>
      </c>
      <c r="H44">
        <v>-60.598333330000003</v>
      </c>
      <c r="I44">
        <v>-44.34266667</v>
      </c>
      <c r="J44">
        <v>-44.32774999999998</v>
      </c>
      <c r="K44">
        <v>-44.312833329999997</v>
      </c>
      <c r="L44">
        <v>190</v>
      </c>
      <c r="M44">
        <v>212</v>
      </c>
      <c r="N44">
        <v>233</v>
      </c>
      <c r="O44">
        <v>11</v>
      </c>
    </row>
    <row r="45" spans="1:15" x14ac:dyDescent="0.25">
      <c r="A45" s="5">
        <v>43408</v>
      </c>
      <c r="B45" t="s">
        <v>11</v>
      </c>
      <c r="C45" t="s">
        <v>448</v>
      </c>
      <c r="D45" t="s">
        <v>115</v>
      </c>
      <c r="E45" s="5">
        <v>39869</v>
      </c>
      <c r="F45">
        <v>-60.633000000000003</v>
      </c>
      <c r="G45">
        <v>-60.633000000000003</v>
      </c>
      <c r="H45">
        <v>-60.633000000000003</v>
      </c>
      <c r="I45">
        <v>-46.523833330000002</v>
      </c>
      <c r="J45">
        <v>-46.537750000000017</v>
      </c>
      <c r="K45">
        <v>-46.551666670000003</v>
      </c>
      <c r="L45">
        <v>128</v>
      </c>
      <c r="M45">
        <v>129</v>
      </c>
      <c r="N45">
        <v>130</v>
      </c>
      <c r="O45">
        <v>9</v>
      </c>
    </row>
    <row r="46" spans="1:15" x14ac:dyDescent="0.25">
      <c r="A46" s="5">
        <v>43408</v>
      </c>
      <c r="B46" t="s">
        <v>11</v>
      </c>
      <c r="C46" t="s">
        <v>449</v>
      </c>
      <c r="D46" t="s">
        <v>118</v>
      </c>
      <c r="E46" s="5">
        <v>39453</v>
      </c>
      <c r="F46">
        <v>-65.827830000000006</v>
      </c>
      <c r="G46">
        <v>-65.799536500000002</v>
      </c>
      <c r="H46">
        <v>-65.771242999999998</v>
      </c>
      <c r="I46">
        <v>142.99561299999999</v>
      </c>
      <c r="J46">
        <v>142.99042249999999</v>
      </c>
      <c r="K46">
        <v>142.985232</v>
      </c>
      <c r="L46">
        <v>523</v>
      </c>
      <c r="M46">
        <v>680</v>
      </c>
      <c r="N46">
        <v>837</v>
      </c>
      <c r="O46">
        <v>4</v>
      </c>
    </row>
    <row r="47" spans="1:15" x14ac:dyDescent="0.25">
      <c r="A47" s="5">
        <v>43408</v>
      </c>
      <c r="B47" t="s">
        <v>11</v>
      </c>
      <c r="C47" t="s">
        <v>449</v>
      </c>
      <c r="D47" t="s">
        <v>122</v>
      </c>
      <c r="E47" s="5">
        <v>39464</v>
      </c>
      <c r="F47">
        <v>-65.706372000000002</v>
      </c>
      <c r="G47">
        <v>-65.660221000000007</v>
      </c>
      <c r="H47">
        <v>-65.614069999999998</v>
      </c>
      <c r="I47">
        <v>140.59352699999999</v>
      </c>
      <c r="J47">
        <v>140.4650335</v>
      </c>
      <c r="K47">
        <v>140.33654000000001</v>
      </c>
      <c r="L47">
        <v>436</v>
      </c>
      <c r="M47">
        <v>640</v>
      </c>
      <c r="N47">
        <v>844</v>
      </c>
      <c r="O47">
        <v>4</v>
      </c>
    </row>
    <row r="48" spans="1:15" x14ac:dyDescent="0.25">
      <c r="A48" s="5">
        <v>43408</v>
      </c>
      <c r="B48" t="s">
        <v>11</v>
      </c>
      <c r="C48" t="s">
        <v>450</v>
      </c>
      <c r="D48" t="s">
        <v>125</v>
      </c>
      <c r="E48" s="5">
        <v>39520</v>
      </c>
      <c r="F48"/>
      <c r="G48">
        <v>-66.933999999999997</v>
      </c>
      <c r="H48"/>
      <c r="I48"/>
      <c r="J48">
        <v>170.86099999999999</v>
      </c>
      <c r="K48"/>
      <c r="L48">
        <v>578</v>
      </c>
      <c r="M48">
        <v>578</v>
      </c>
      <c r="N48">
        <v>578</v>
      </c>
    </row>
    <row r="49" spans="1:15" x14ac:dyDescent="0.25">
      <c r="A49" s="5">
        <v>43408</v>
      </c>
      <c r="B49" t="s">
        <v>11</v>
      </c>
      <c r="C49" t="s">
        <v>450</v>
      </c>
      <c r="D49" t="s">
        <v>129</v>
      </c>
      <c r="E49" s="5">
        <v>39520</v>
      </c>
      <c r="F49"/>
      <c r="G49">
        <v>-67.168999999999997</v>
      </c>
      <c r="H49"/>
      <c r="I49"/>
      <c r="J49">
        <v>171.17099999999999</v>
      </c>
      <c r="K49"/>
      <c r="L49">
        <v>602</v>
      </c>
      <c r="M49">
        <v>695</v>
      </c>
      <c r="N49">
        <v>788</v>
      </c>
    </row>
    <row r="50" spans="1:15" x14ac:dyDescent="0.25">
      <c r="A50" s="5">
        <v>43408</v>
      </c>
      <c r="B50" t="s">
        <v>11</v>
      </c>
      <c r="C50" t="s">
        <v>450</v>
      </c>
      <c r="D50" t="s">
        <v>132</v>
      </c>
      <c r="E50" s="5">
        <v>41074</v>
      </c>
      <c r="G50" s="3">
        <v>-74.7023333333333</v>
      </c>
      <c r="J50" s="3">
        <v>164.05513333333334</v>
      </c>
      <c r="L50">
        <v>35</v>
      </c>
      <c r="M50">
        <v>48</v>
      </c>
      <c r="N50">
        <v>60</v>
      </c>
    </row>
    <row r="51" spans="1:15" x14ac:dyDescent="0.25">
      <c r="A51" s="5">
        <v>43408</v>
      </c>
      <c r="B51" t="s">
        <v>11</v>
      </c>
      <c r="C51" t="s">
        <v>450</v>
      </c>
      <c r="D51" t="s">
        <v>136</v>
      </c>
      <c r="E51" s="5">
        <v>41074</v>
      </c>
      <c r="G51" s="3">
        <v>-74.693416666666707</v>
      </c>
      <c r="J51" s="3">
        <v>164.09113333333335</v>
      </c>
      <c r="L51">
        <v>35</v>
      </c>
      <c r="M51">
        <v>48</v>
      </c>
      <c r="N51">
        <v>60</v>
      </c>
    </row>
    <row r="52" spans="1:15" x14ac:dyDescent="0.25">
      <c r="A52" s="5">
        <v>43408</v>
      </c>
      <c r="B52" t="s">
        <v>11</v>
      </c>
      <c r="C52" t="s">
        <v>450</v>
      </c>
      <c r="D52" t="s">
        <v>139</v>
      </c>
      <c r="E52" s="5">
        <v>41074</v>
      </c>
      <c r="G52" s="3">
        <v>-74.6965</v>
      </c>
      <c r="J52" s="3">
        <v>164.11781666666667</v>
      </c>
      <c r="L52">
        <v>40</v>
      </c>
      <c r="M52">
        <v>50</v>
      </c>
      <c r="N52">
        <v>60</v>
      </c>
    </row>
    <row r="53" spans="1:15" x14ac:dyDescent="0.25">
      <c r="A53" s="5">
        <v>43408</v>
      </c>
      <c r="B53" t="s">
        <v>11</v>
      </c>
      <c r="C53" t="s">
        <v>450</v>
      </c>
      <c r="D53" t="s">
        <v>142</v>
      </c>
      <c r="E53" s="5">
        <v>41074</v>
      </c>
      <c r="G53" s="3">
        <v>-74.699566666666698</v>
      </c>
      <c r="J53" s="3">
        <v>164.1216</v>
      </c>
      <c r="L53">
        <v>40</v>
      </c>
      <c r="M53">
        <v>50</v>
      </c>
      <c r="N53">
        <v>60</v>
      </c>
    </row>
    <row r="54" spans="1:15" x14ac:dyDescent="0.25">
      <c r="A54" s="5">
        <v>43408</v>
      </c>
      <c r="B54" t="s">
        <v>11</v>
      </c>
      <c r="C54" t="s">
        <v>450</v>
      </c>
      <c r="D54" t="s">
        <v>145</v>
      </c>
      <c r="E54" s="5">
        <v>41074</v>
      </c>
      <c r="G54" s="3">
        <v>-74.770566666666696</v>
      </c>
      <c r="J54" s="3">
        <v>163.95786666666666</v>
      </c>
      <c r="L54">
        <v>15</v>
      </c>
      <c r="M54">
        <v>42</v>
      </c>
      <c r="N54">
        <v>70</v>
      </c>
    </row>
    <row r="55" spans="1:15" x14ac:dyDescent="0.25">
      <c r="A55" s="5">
        <v>43408</v>
      </c>
      <c r="B55" t="s">
        <v>11</v>
      </c>
      <c r="C55" t="s">
        <v>450</v>
      </c>
      <c r="D55" t="s">
        <v>148</v>
      </c>
      <c r="E55" s="5">
        <v>41074</v>
      </c>
      <c r="G55" s="3">
        <v>-74.770650000000003</v>
      </c>
      <c r="J55" s="3">
        <v>163.93388333333334</v>
      </c>
      <c r="L55">
        <v>15</v>
      </c>
      <c r="M55">
        <v>42</v>
      </c>
      <c r="N55">
        <v>70</v>
      </c>
    </row>
    <row r="56" spans="1:15" x14ac:dyDescent="0.25">
      <c r="A56" s="5">
        <v>43408</v>
      </c>
      <c r="B56" t="s">
        <v>11</v>
      </c>
      <c r="C56" t="s">
        <v>450</v>
      </c>
      <c r="D56" t="s">
        <v>151</v>
      </c>
      <c r="E56" s="5">
        <v>41074</v>
      </c>
      <c r="G56" s="3">
        <v>-74.775066666666703</v>
      </c>
      <c r="J56" s="3">
        <v>163.95616666666666</v>
      </c>
      <c r="L56">
        <v>15</v>
      </c>
      <c r="M56">
        <v>42</v>
      </c>
      <c r="N56">
        <v>70</v>
      </c>
    </row>
    <row r="57" spans="1:15" x14ac:dyDescent="0.25">
      <c r="A57" s="5">
        <v>44903</v>
      </c>
      <c r="B57" t="s">
        <v>11</v>
      </c>
      <c r="C57" s="32">
        <v>481</v>
      </c>
      <c r="D57" t="s">
        <v>509</v>
      </c>
      <c r="E57" s="5">
        <v>44746</v>
      </c>
      <c r="F57">
        <v>-63.670560000000002</v>
      </c>
      <c r="H57">
        <v>-63.670279999999998</v>
      </c>
      <c r="I57" s="3">
        <v>-57.142220000000002</v>
      </c>
      <c r="J57"/>
      <c r="K57">
        <v>-57.150280000000002</v>
      </c>
      <c r="L57" s="33">
        <v>396</v>
      </c>
      <c r="N57">
        <v>450</v>
      </c>
      <c r="O57" s="33">
        <v>14</v>
      </c>
    </row>
    <row r="58" spans="1:15" x14ac:dyDescent="0.25">
      <c r="A58" s="5">
        <v>44903</v>
      </c>
      <c r="B58" t="s">
        <v>11</v>
      </c>
      <c r="C58" s="32">
        <v>481</v>
      </c>
      <c r="D58" t="s">
        <v>510</v>
      </c>
      <c r="E58" s="5">
        <v>44746</v>
      </c>
      <c r="F58">
        <v>-63.443330000000003</v>
      </c>
      <c r="H58" s="3">
        <v>-63.433610000000002</v>
      </c>
      <c r="I58" s="3">
        <v>-56.286940000000001</v>
      </c>
      <c r="K58">
        <v>-56.287219999999998</v>
      </c>
      <c r="L58" s="33">
        <v>415</v>
      </c>
      <c r="N58">
        <v>360</v>
      </c>
      <c r="O58" s="33">
        <v>14</v>
      </c>
    </row>
    <row r="59" spans="1:15" x14ac:dyDescent="0.25">
      <c r="A59" s="5">
        <v>44903</v>
      </c>
      <c r="B59" t="s">
        <v>11</v>
      </c>
      <c r="C59" s="32">
        <v>481</v>
      </c>
      <c r="D59" t="s">
        <v>511</v>
      </c>
      <c r="E59" s="5">
        <v>44746</v>
      </c>
      <c r="F59">
        <v>-63.787779999999998</v>
      </c>
      <c r="H59" s="3">
        <v>-63.79083</v>
      </c>
      <c r="I59" s="3">
        <v>-57.436669999999999</v>
      </c>
      <c r="K59">
        <v>-57.433329999999998</v>
      </c>
      <c r="L59" s="33">
        <v>452</v>
      </c>
      <c r="N59">
        <v>321</v>
      </c>
      <c r="O59" s="33">
        <v>13</v>
      </c>
    </row>
    <row r="60" spans="1:15" x14ac:dyDescent="0.25">
      <c r="A60" s="5">
        <v>44903</v>
      </c>
      <c r="B60" t="s">
        <v>11</v>
      </c>
      <c r="C60" s="32">
        <v>481</v>
      </c>
      <c r="D60" t="s">
        <v>512</v>
      </c>
      <c r="E60" s="5">
        <v>44746</v>
      </c>
      <c r="F60">
        <v>-63.738889999999998</v>
      </c>
      <c r="H60" s="3">
        <v>-63.736109999999996</v>
      </c>
      <c r="I60" s="3">
        <v>-57.518889999999999</v>
      </c>
      <c r="K60">
        <v>-57.528060000000004</v>
      </c>
      <c r="L60" s="33">
        <v>507</v>
      </c>
      <c r="N60">
        <v>358</v>
      </c>
      <c r="O60" s="33">
        <v>10</v>
      </c>
    </row>
    <row r="61" spans="1:15" x14ac:dyDescent="0.25">
      <c r="A61" s="5">
        <v>44903</v>
      </c>
      <c r="B61" t="s">
        <v>11</v>
      </c>
      <c r="C61" s="32">
        <v>481</v>
      </c>
      <c r="D61" t="s">
        <v>513</v>
      </c>
      <c r="E61" s="5">
        <v>44746</v>
      </c>
      <c r="F61">
        <v>-63.740560000000002</v>
      </c>
      <c r="H61" s="3">
        <v>-63.73583</v>
      </c>
      <c r="I61" s="3">
        <v>-57.669170000000001</v>
      </c>
      <c r="K61">
        <v>-57.669719999999998</v>
      </c>
      <c r="L61" s="33">
        <v>287</v>
      </c>
      <c r="N61">
        <v>231</v>
      </c>
      <c r="O61" s="33">
        <v>12</v>
      </c>
    </row>
    <row r="62" spans="1:15" x14ac:dyDescent="0.25">
      <c r="A62" s="5">
        <v>44903</v>
      </c>
      <c r="B62" t="s">
        <v>11</v>
      </c>
      <c r="C62" s="32">
        <v>481</v>
      </c>
      <c r="D62" t="s">
        <v>514</v>
      </c>
      <c r="E62" s="5">
        <v>44746</v>
      </c>
      <c r="F62">
        <v>-63.728059999999999</v>
      </c>
      <c r="H62" s="3">
        <v>-63.733890000000002</v>
      </c>
      <c r="I62" s="3">
        <v>-57.505000000000003</v>
      </c>
      <c r="K62">
        <v>-57.515830000000001</v>
      </c>
      <c r="L62" s="33">
        <v>323</v>
      </c>
      <c r="N62">
        <v>169</v>
      </c>
      <c r="O62" s="33">
        <v>10</v>
      </c>
    </row>
    <row r="63" spans="1:15" x14ac:dyDescent="0.25">
      <c r="A63" s="5">
        <v>44903</v>
      </c>
      <c r="B63" t="s">
        <v>11</v>
      </c>
      <c r="C63" s="32">
        <v>481</v>
      </c>
      <c r="D63" t="s">
        <v>515</v>
      </c>
      <c r="E63" s="5">
        <v>44746</v>
      </c>
      <c r="F63">
        <v>-63.244999999999997</v>
      </c>
      <c r="H63" s="3">
        <v>-63.244439999999997</v>
      </c>
      <c r="I63" s="3">
        <v>-57.071939999999998</v>
      </c>
      <c r="K63">
        <v>-57.070279999999997</v>
      </c>
      <c r="L63" s="33">
        <v>410</v>
      </c>
      <c r="N63">
        <v>424</v>
      </c>
      <c r="O63" s="33">
        <v>11</v>
      </c>
    </row>
    <row r="64" spans="1:15" x14ac:dyDescent="0.25">
      <c r="A64" s="5">
        <v>44903</v>
      </c>
      <c r="B64" t="s">
        <v>11</v>
      </c>
      <c r="C64" s="32">
        <v>481</v>
      </c>
      <c r="D64" t="s">
        <v>529</v>
      </c>
      <c r="E64" s="5">
        <v>44746</v>
      </c>
      <c r="F64" s="3">
        <v>-63.783610000000003</v>
      </c>
      <c r="I64" s="3">
        <v>-57.339440000000003</v>
      </c>
      <c r="L64">
        <v>97</v>
      </c>
      <c r="O64">
        <v>8</v>
      </c>
    </row>
  </sheetData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5"/>
  <sheetViews>
    <sheetView topLeftCell="A40" workbookViewId="0">
      <selection activeCell="F86" sqref="F86"/>
    </sheetView>
  </sheetViews>
  <sheetFormatPr defaultRowHeight="15" x14ac:dyDescent="0.25"/>
  <cols>
    <col min="1" max="1" width="10.28515625" customWidth="1"/>
    <col min="2" max="2" width="16" bestFit="1" customWidth="1"/>
    <col min="3" max="3" width="16.28515625" bestFit="1" customWidth="1"/>
    <col min="4" max="4" width="32.7109375" bestFit="1" customWidth="1"/>
    <col min="5" max="5" width="15.85546875" bestFit="1" customWidth="1"/>
    <col min="6" max="6" width="16" bestFit="1" customWidth="1"/>
    <col min="7" max="7" width="17.7109375" bestFit="1" customWidth="1"/>
    <col min="8" max="8" width="9.5703125" bestFit="1" customWidth="1"/>
    <col min="9" max="9" width="17.28515625" bestFit="1" customWidth="1"/>
    <col min="10" max="10" width="18.85546875" bestFit="1" customWidth="1"/>
    <col min="11" max="11" width="68.7109375" bestFit="1" customWidth="1"/>
  </cols>
  <sheetData>
    <row r="1" spans="1:11" s="1" customFormat="1" x14ac:dyDescent="0.25">
      <c r="A1" s="1" t="s">
        <v>358</v>
      </c>
      <c r="E1" s="2" t="s">
        <v>154</v>
      </c>
      <c r="F1" s="2">
        <f>COUNTA(D4:D399)</f>
        <v>82</v>
      </c>
      <c r="G1"/>
    </row>
    <row r="3" spans="1:11" x14ac:dyDescent="0.25">
      <c r="A3" s="5" t="s">
        <v>1</v>
      </c>
      <c r="B3" t="s">
        <v>2</v>
      </c>
      <c r="C3" t="s">
        <v>3</v>
      </c>
      <c r="D3" t="s">
        <v>4</v>
      </c>
      <c r="E3" s="5" t="s">
        <v>5</v>
      </c>
      <c r="F3" t="s">
        <v>6</v>
      </c>
      <c r="G3" t="s">
        <v>7</v>
      </c>
      <c r="H3" t="s">
        <v>8</v>
      </c>
      <c r="I3" t="s">
        <v>9</v>
      </c>
      <c r="J3" t="s">
        <v>164</v>
      </c>
      <c r="K3" t="s">
        <v>10</v>
      </c>
    </row>
    <row r="4" spans="1:11" x14ac:dyDescent="0.25">
      <c r="A4" s="5">
        <v>43408</v>
      </c>
      <c r="B4" t="s">
        <v>165</v>
      </c>
      <c r="C4" t="s">
        <v>449</v>
      </c>
      <c r="D4" t="s">
        <v>410</v>
      </c>
      <c r="E4" s="5">
        <v>42024</v>
      </c>
      <c r="F4" t="s">
        <v>411</v>
      </c>
      <c r="G4" t="s">
        <v>412</v>
      </c>
      <c r="H4">
        <v>1417</v>
      </c>
      <c r="I4">
        <v>1</v>
      </c>
      <c r="J4">
        <v>12</v>
      </c>
      <c r="K4" t="s">
        <v>169</v>
      </c>
    </row>
    <row r="5" spans="1:11" x14ac:dyDescent="0.25">
      <c r="A5" s="5">
        <v>43408</v>
      </c>
      <c r="B5" t="s">
        <v>165</v>
      </c>
      <c r="C5" t="s">
        <v>450</v>
      </c>
      <c r="D5" t="s">
        <v>452</v>
      </c>
      <c r="E5" s="5">
        <v>42344</v>
      </c>
      <c r="F5" t="s">
        <v>453</v>
      </c>
      <c r="G5" t="s">
        <v>454</v>
      </c>
      <c r="H5">
        <v>1456</v>
      </c>
      <c r="I5">
        <v>2</v>
      </c>
      <c r="J5">
        <v>98.7</v>
      </c>
      <c r="K5" t="s">
        <v>169</v>
      </c>
    </row>
    <row r="6" spans="1:11" x14ac:dyDescent="0.25">
      <c r="A6" s="5">
        <v>43408</v>
      </c>
      <c r="B6" t="s">
        <v>165</v>
      </c>
      <c r="C6" t="s">
        <v>450</v>
      </c>
      <c r="D6" t="s">
        <v>166</v>
      </c>
      <c r="E6" s="5">
        <v>40528</v>
      </c>
      <c r="F6" t="s">
        <v>167</v>
      </c>
      <c r="G6" t="s">
        <v>168</v>
      </c>
      <c r="H6">
        <v>958</v>
      </c>
      <c r="I6">
        <v>3</v>
      </c>
      <c r="J6">
        <v>12.3</v>
      </c>
      <c r="K6" t="s">
        <v>169</v>
      </c>
    </row>
    <row r="7" spans="1:11" x14ac:dyDescent="0.25">
      <c r="A7" s="5">
        <v>43408</v>
      </c>
      <c r="B7" t="s">
        <v>165</v>
      </c>
      <c r="C7" t="s">
        <v>450</v>
      </c>
      <c r="D7" t="s">
        <v>170</v>
      </c>
      <c r="E7" s="5">
        <v>40538</v>
      </c>
      <c r="F7" t="s">
        <v>171</v>
      </c>
      <c r="G7" t="s">
        <v>172</v>
      </c>
      <c r="H7">
        <v>937</v>
      </c>
      <c r="I7">
        <v>3</v>
      </c>
      <c r="J7">
        <v>11.64</v>
      </c>
      <c r="K7" t="s">
        <v>169</v>
      </c>
    </row>
    <row r="8" spans="1:11" x14ac:dyDescent="0.25">
      <c r="A8" s="5">
        <v>43408</v>
      </c>
      <c r="B8" t="s">
        <v>165</v>
      </c>
      <c r="C8" t="s">
        <v>450</v>
      </c>
      <c r="D8" t="s">
        <v>173</v>
      </c>
      <c r="E8" s="5">
        <v>40538</v>
      </c>
      <c r="F8" t="s">
        <v>174</v>
      </c>
      <c r="G8" t="s">
        <v>175</v>
      </c>
      <c r="H8">
        <v>1011</v>
      </c>
      <c r="I8">
        <v>3</v>
      </c>
      <c r="J8">
        <v>22.78</v>
      </c>
      <c r="K8" t="s">
        <v>169</v>
      </c>
    </row>
    <row r="9" spans="1:11" x14ac:dyDescent="0.25">
      <c r="A9" s="5">
        <v>43408</v>
      </c>
      <c r="B9" t="s">
        <v>165</v>
      </c>
      <c r="C9" t="s">
        <v>450</v>
      </c>
      <c r="D9" t="s">
        <v>176</v>
      </c>
      <c r="E9" s="5">
        <v>40538</v>
      </c>
      <c r="F9" t="s">
        <v>177</v>
      </c>
      <c r="G9" t="s">
        <v>178</v>
      </c>
      <c r="H9">
        <v>1089</v>
      </c>
      <c r="I9">
        <v>2</v>
      </c>
      <c r="J9">
        <v>21.27</v>
      </c>
      <c r="K9" t="s">
        <v>169</v>
      </c>
    </row>
    <row r="10" spans="1:11" x14ac:dyDescent="0.25">
      <c r="A10" s="5">
        <v>43408</v>
      </c>
      <c r="B10" t="s">
        <v>165</v>
      </c>
      <c r="C10" t="s">
        <v>450</v>
      </c>
      <c r="D10" t="s">
        <v>179</v>
      </c>
      <c r="E10" s="5">
        <v>40538</v>
      </c>
      <c r="F10" t="s">
        <v>180</v>
      </c>
      <c r="G10" t="s">
        <v>181</v>
      </c>
      <c r="H10">
        <v>1102</v>
      </c>
      <c r="I10">
        <v>2</v>
      </c>
      <c r="J10">
        <v>35.020000000000003</v>
      </c>
      <c r="K10" t="s">
        <v>169</v>
      </c>
    </row>
    <row r="11" spans="1:11" x14ac:dyDescent="0.25">
      <c r="A11" s="5">
        <v>43408</v>
      </c>
      <c r="B11" t="s">
        <v>165</v>
      </c>
      <c r="C11" t="s">
        <v>450</v>
      </c>
      <c r="D11" t="s">
        <v>182</v>
      </c>
      <c r="E11" s="5">
        <v>40538</v>
      </c>
      <c r="F11" t="s">
        <v>183</v>
      </c>
      <c r="G11" t="s">
        <v>184</v>
      </c>
      <c r="H11">
        <v>1176</v>
      </c>
      <c r="I11">
        <v>2</v>
      </c>
      <c r="J11">
        <v>11</v>
      </c>
      <c r="K11" t="s">
        <v>169</v>
      </c>
    </row>
    <row r="12" spans="1:11" x14ac:dyDescent="0.25">
      <c r="A12" s="5">
        <v>43408</v>
      </c>
      <c r="B12" t="s">
        <v>165</v>
      </c>
      <c r="C12" t="s">
        <v>450</v>
      </c>
      <c r="D12" t="s">
        <v>185</v>
      </c>
      <c r="E12" s="5">
        <v>40539</v>
      </c>
      <c r="F12" t="s">
        <v>186</v>
      </c>
      <c r="G12" t="s">
        <v>187</v>
      </c>
      <c r="H12">
        <v>1004</v>
      </c>
      <c r="I12">
        <v>4</v>
      </c>
      <c r="J12">
        <v>13.15</v>
      </c>
      <c r="K12" t="s">
        <v>169</v>
      </c>
    </row>
    <row r="13" spans="1:11" x14ac:dyDescent="0.25">
      <c r="A13" s="5">
        <v>43408</v>
      </c>
      <c r="B13" t="s">
        <v>165</v>
      </c>
      <c r="C13" t="s">
        <v>450</v>
      </c>
      <c r="D13" t="s">
        <v>188</v>
      </c>
      <c r="E13" s="5">
        <v>40539</v>
      </c>
      <c r="F13" t="s">
        <v>189</v>
      </c>
      <c r="G13" t="s">
        <v>190</v>
      </c>
      <c r="H13">
        <v>928</v>
      </c>
      <c r="I13">
        <v>4</v>
      </c>
      <c r="J13">
        <v>17.14</v>
      </c>
      <c r="K13" t="s">
        <v>169</v>
      </c>
    </row>
    <row r="14" spans="1:11" x14ac:dyDescent="0.25">
      <c r="A14" s="5">
        <v>43408</v>
      </c>
      <c r="B14" t="s">
        <v>165</v>
      </c>
      <c r="C14" t="s">
        <v>450</v>
      </c>
      <c r="D14" t="s">
        <v>191</v>
      </c>
      <c r="E14" s="5">
        <v>40539</v>
      </c>
      <c r="F14" t="s">
        <v>192</v>
      </c>
      <c r="G14" t="s">
        <v>193</v>
      </c>
      <c r="H14">
        <v>893</v>
      </c>
      <c r="I14">
        <v>4</v>
      </c>
      <c r="J14">
        <v>20.84</v>
      </c>
      <c r="K14" t="s">
        <v>169</v>
      </c>
    </row>
    <row r="15" spans="1:11" x14ac:dyDescent="0.25">
      <c r="A15" s="5">
        <v>43408</v>
      </c>
      <c r="B15" t="s">
        <v>165</v>
      </c>
      <c r="C15" t="s">
        <v>450</v>
      </c>
      <c r="D15" t="s">
        <v>194</v>
      </c>
      <c r="E15" s="5">
        <v>40539</v>
      </c>
      <c r="F15" t="s">
        <v>195</v>
      </c>
      <c r="G15" t="s">
        <v>196</v>
      </c>
      <c r="H15">
        <v>857</v>
      </c>
      <c r="I15">
        <v>5</v>
      </c>
      <c r="J15">
        <v>15.71</v>
      </c>
      <c r="K15" t="s">
        <v>169</v>
      </c>
    </row>
    <row r="16" spans="1:11" x14ac:dyDescent="0.25">
      <c r="A16" s="5">
        <v>43408</v>
      </c>
      <c r="B16" t="s">
        <v>165</v>
      </c>
      <c r="C16" t="s">
        <v>450</v>
      </c>
      <c r="D16" t="s">
        <v>197</v>
      </c>
      <c r="E16" s="5">
        <v>40539</v>
      </c>
      <c r="F16" t="s">
        <v>198</v>
      </c>
      <c r="G16" t="s">
        <v>199</v>
      </c>
      <c r="H16">
        <v>825</v>
      </c>
      <c r="I16">
        <v>5</v>
      </c>
      <c r="J16">
        <v>18.75</v>
      </c>
      <c r="K16" t="s">
        <v>169</v>
      </c>
    </row>
    <row r="17" spans="1:11" x14ac:dyDescent="0.25">
      <c r="A17" s="5">
        <v>43408</v>
      </c>
      <c r="B17" t="s">
        <v>165</v>
      </c>
      <c r="C17" t="s">
        <v>450</v>
      </c>
      <c r="D17" t="s">
        <v>200</v>
      </c>
      <c r="E17" s="5">
        <v>40539</v>
      </c>
      <c r="F17" t="s">
        <v>201</v>
      </c>
      <c r="G17" t="s">
        <v>202</v>
      </c>
      <c r="H17">
        <v>715</v>
      </c>
      <c r="I17">
        <v>3</v>
      </c>
      <c r="J17">
        <v>20.02</v>
      </c>
      <c r="K17" t="s">
        <v>169</v>
      </c>
    </row>
    <row r="18" spans="1:11" x14ac:dyDescent="0.25">
      <c r="A18" s="5">
        <v>43408</v>
      </c>
      <c r="B18" t="s">
        <v>165</v>
      </c>
      <c r="C18" t="s">
        <v>450</v>
      </c>
      <c r="D18" t="s">
        <v>203</v>
      </c>
      <c r="E18" s="5">
        <v>40539</v>
      </c>
      <c r="F18" t="s">
        <v>204</v>
      </c>
      <c r="G18" t="s">
        <v>205</v>
      </c>
      <c r="H18">
        <v>761</v>
      </c>
      <c r="I18">
        <v>3</v>
      </c>
      <c r="J18">
        <v>19.579999999999998</v>
      </c>
      <c r="K18" t="s">
        <v>169</v>
      </c>
    </row>
    <row r="19" spans="1:11" x14ac:dyDescent="0.25">
      <c r="A19" s="5">
        <v>43408</v>
      </c>
      <c r="B19" t="s">
        <v>165</v>
      </c>
      <c r="C19" t="s">
        <v>450</v>
      </c>
      <c r="D19" t="s">
        <v>206</v>
      </c>
      <c r="E19" s="5">
        <v>40539</v>
      </c>
      <c r="F19" t="s">
        <v>207</v>
      </c>
      <c r="G19" t="s">
        <v>208</v>
      </c>
      <c r="H19">
        <v>858</v>
      </c>
      <c r="I19">
        <v>4</v>
      </c>
      <c r="J19">
        <v>23.27</v>
      </c>
      <c r="K19" t="s">
        <v>169</v>
      </c>
    </row>
    <row r="20" spans="1:11" x14ac:dyDescent="0.25">
      <c r="A20" s="5">
        <v>43408</v>
      </c>
      <c r="B20" t="s">
        <v>165</v>
      </c>
      <c r="C20" t="s">
        <v>450</v>
      </c>
      <c r="D20" t="s">
        <v>209</v>
      </c>
      <c r="E20" s="5">
        <v>40539</v>
      </c>
      <c r="F20" t="s">
        <v>210</v>
      </c>
      <c r="G20" t="s">
        <v>211</v>
      </c>
      <c r="H20">
        <v>871</v>
      </c>
      <c r="I20">
        <v>2</v>
      </c>
      <c r="J20">
        <v>18.690000000000001</v>
      </c>
      <c r="K20" t="s">
        <v>169</v>
      </c>
    </row>
    <row r="21" spans="1:11" x14ac:dyDescent="0.25">
      <c r="A21" s="5">
        <v>43408</v>
      </c>
      <c r="B21" t="s">
        <v>165</v>
      </c>
      <c r="C21" t="s">
        <v>450</v>
      </c>
      <c r="D21" t="s">
        <v>212</v>
      </c>
      <c r="E21" s="5">
        <v>40540</v>
      </c>
      <c r="F21" t="s">
        <v>213</v>
      </c>
      <c r="G21" t="s">
        <v>214</v>
      </c>
      <c r="H21">
        <v>939</v>
      </c>
      <c r="I21">
        <v>4</v>
      </c>
      <c r="J21">
        <v>21.56</v>
      </c>
      <c r="K21" t="s">
        <v>169</v>
      </c>
    </row>
    <row r="22" spans="1:11" x14ac:dyDescent="0.25">
      <c r="A22" s="5">
        <v>43408</v>
      </c>
      <c r="B22" t="s">
        <v>165</v>
      </c>
      <c r="C22" t="s">
        <v>450</v>
      </c>
      <c r="D22" t="s">
        <v>215</v>
      </c>
      <c r="E22" s="5">
        <v>40540</v>
      </c>
      <c r="F22" t="s">
        <v>216</v>
      </c>
      <c r="G22" t="s">
        <v>217</v>
      </c>
      <c r="H22">
        <v>990</v>
      </c>
      <c r="I22">
        <v>4</v>
      </c>
      <c r="J22">
        <v>28.52</v>
      </c>
      <c r="K22" t="s">
        <v>169</v>
      </c>
    </row>
    <row r="23" spans="1:11" x14ac:dyDescent="0.25">
      <c r="A23" s="5">
        <v>43408</v>
      </c>
      <c r="B23" t="s">
        <v>165</v>
      </c>
      <c r="C23" t="s">
        <v>450</v>
      </c>
      <c r="D23" t="s">
        <v>218</v>
      </c>
      <c r="E23" s="5">
        <v>40540</v>
      </c>
      <c r="F23" t="s">
        <v>219</v>
      </c>
      <c r="G23" t="s">
        <v>220</v>
      </c>
      <c r="H23">
        <v>1038</v>
      </c>
      <c r="I23">
        <v>5</v>
      </c>
      <c r="J23">
        <v>10.7</v>
      </c>
      <c r="K23" t="s">
        <v>169</v>
      </c>
    </row>
    <row r="24" spans="1:11" x14ac:dyDescent="0.25">
      <c r="A24" s="5">
        <v>43408</v>
      </c>
      <c r="B24" t="s">
        <v>165</v>
      </c>
      <c r="C24" t="s">
        <v>450</v>
      </c>
      <c r="D24" t="s">
        <v>221</v>
      </c>
      <c r="E24" s="5">
        <v>40540</v>
      </c>
      <c r="F24" t="s">
        <v>222</v>
      </c>
      <c r="G24" t="s">
        <v>223</v>
      </c>
      <c r="H24">
        <v>1082</v>
      </c>
      <c r="I24">
        <v>5</v>
      </c>
      <c r="J24">
        <v>14.19</v>
      </c>
      <c r="K24" t="s">
        <v>169</v>
      </c>
    </row>
    <row r="25" spans="1:11" x14ac:dyDescent="0.25">
      <c r="A25" s="5">
        <v>43408</v>
      </c>
      <c r="B25" t="s">
        <v>165</v>
      </c>
      <c r="C25" t="s">
        <v>450</v>
      </c>
      <c r="D25" t="s">
        <v>224</v>
      </c>
      <c r="E25" s="5">
        <v>40540</v>
      </c>
      <c r="F25" t="s">
        <v>225</v>
      </c>
      <c r="G25" t="s">
        <v>226</v>
      </c>
      <c r="H25">
        <v>1129</v>
      </c>
      <c r="I25">
        <v>5</v>
      </c>
      <c r="J25">
        <v>20.57</v>
      </c>
      <c r="K25" t="s">
        <v>169</v>
      </c>
    </row>
    <row r="26" spans="1:11" x14ac:dyDescent="0.25">
      <c r="A26" s="5">
        <v>43408</v>
      </c>
      <c r="B26" t="s">
        <v>165</v>
      </c>
      <c r="C26" t="s">
        <v>450</v>
      </c>
      <c r="D26" t="s">
        <v>227</v>
      </c>
      <c r="E26" s="5">
        <v>40542</v>
      </c>
      <c r="F26" t="s">
        <v>228</v>
      </c>
      <c r="G26" t="s">
        <v>229</v>
      </c>
      <c r="H26">
        <v>898</v>
      </c>
      <c r="I26">
        <v>4</v>
      </c>
      <c r="J26">
        <v>13.25</v>
      </c>
      <c r="K26" t="s">
        <v>169</v>
      </c>
    </row>
    <row r="27" spans="1:11" x14ac:dyDescent="0.25">
      <c r="A27" s="5">
        <v>43408</v>
      </c>
      <c r="B27" t="s">
        <v>165</v>
      </c>
      <c r="C27" t="s">
        <v>450</v>
      </c>
      <c r="D27" t="s">
        <v>230</v>
      </c>
      <c r="E27" s="5">
        <v>40542</v>
      </c>
      <c r="F27" t="s">
        <v>231</v>
      </c>
      <c r="G27" t="s">
        <v>232</v>
      </c>
      <c r="H27">
        <v>1157</v>
      </c>
      <c r="I27">
        <v>5</v>
      </c>
      <c r="J27">
        <v>12</v>
      </c>
      <c r="K27" t="s">
        <v>169</v>
      </c>
    </row>
    <row r="28" spans="1:11" x14ac:dyDescent="0.25">
      <c r="A28" s="5">
        <v>43408</v>
      </c>
      <c r="B28" t="s">
        <v>165</v>
      </c>
      <c r="C28" t="s">
        <v>450</v>
      </c>
      <c r="D28" t="s">
        <v>233</v>
      </c>
      <c r="E28" s="5">
        <v>40542</v>
      </c>
      <c r="F28" t="s">
        <v>234</v>
      </c>
      <c r="G28" t="s">
        <v>235</v>
      </c>
      <c r="H28">
        <v>884</v>
      </c>
      <c r="I28">
        <v>5</v>
      </c>
      <c r="J28">
        <v>34</v>
      </c>
      <c r="K28" t="s">
        <v>169</v>
      </c>
    </row>
    <row r="29" spans="1:11" x14ac:dyDescent="0.25">
      <c r="A29" s="5">
        <v>43408</v>
      </c>
      <c r="B29" t="s">
        <v>165</v>
      </c>
      <c r="C29" t="s">
        <v>450</v>
      </c>
      <c r="D29" t="s">
        <v>236</v>
      </c>
      <c r="E29" s="5">
        <v>40542</v>
      </c>
      <c r="F29" t="s">
        <v>237</v>
      </c>
      <c r="G29" t="s">
        <v>238</v>
      </c>
      <c r="H29">
        <v>895</v>
      </c>
      <c r="I29">
        <v>4</v>
      </c>
      <c r="J29">
        <v>15</v>
      </c>
      <c r="K29" t="s">
        <v>169</v>
      </c>
    </row>
    <row r="30" spans="1:11" x14ac:dyDescent="0.25">
      <c r="A30" s="5">
        <v>43408</v>
      </c>
      <c r="B30" t="s">
        <v>165</v>
      </c>
      <c r="C30" t="s">
        <v>450</v>
      </c>
      <c r="D30" t="s">
        <v>239</v>
      </c>
      <c r="E30" s="5">
        <v>40544</v>
      </c>
      <c r="F30" t="s">
        <v>240</v>
      </c>
      <c r="G30" t="s">
        <v>241</v>
      </c>
      <c r="H30">
        <v>1250</v>
      </c>
      <c r="I30">
        <v>3</v>
      </c>
      <c r="J30">
        <v>13.71</v>
      </c>
      <c r="K30" t="s">
        <v>169</v>
      </c>
    </row>
    <row r="31" spans="1:11" x14ac:dyDescent="0.25">
      <c r="A31" s="5">
        <v>43408</v>
      </c>
      <c r="B31" t="s">
        <v>165</v>
      </c>
      <c r="C31" t="s">
        <v>450</v>
      </c>
      <c r="D31" t="s">
        <v>242</v>
      </c>
      <c r="E31" s="5">
        <v>40544</v>
      </c>
      <c r="F31" t="s">
        <v>243</v>
      </c>
      <c r="G31" t="s">
        <v>244</v>
      </c>
      <c r="H31">
        <v>1213</v>
      </c>
      <c r="I31">
        <v>3</v>
      </c>
      <c r="J31">
        <v>11.64</v>
      </c>
      <c r="K31" t="s">
        <v>169</v>
      </c>
    </row>
    <row r="32" spans="1:11" x14ac:dyDescent="0.25">
      <c r="A32" s="5">
        <v>43408</v>
      </c>
      <c r="B32" t="s">
        <v>165</v>
      </c>
      <c r="C32" t="s">
        <v>450</v>
      </c>
      <c r="D32" t="s">
        <v>245</v>
      </c>
      <c r="E32" s="5">
        <v>40544</v>
      </c>
      <c r="F32" t="s">
        <v>246</v>
      </c>
      <c r="G32" t="s">
        <v>247</v>
      </c>
      <c r="H32">
        <v>1140</v>
      </c>
      <c r="I32">
        <v>4</v>
      </c>
      <c r="J32">
        <v>10.89</v>
      </c>
      <c r="K32" t="s">
        <v>169</v>
      </c>
    </row>
    <row r="33" spans="1:11" x14ac:dyDescent="0.25">
      <c r="A33" s="5">
        <v>43408</v>
      </c>
      <c r="B33" t="s">
        <v>165</v>
      </c>
      <c r="C33" t="s">
        <v>450</v>
      </c>
      <c r="D33" t="s">
        <v>248</v>
      </c>
      <c r="E33" s="5">
        <v>40544</v>
      </c>
      <c r="F33" t="s">
        <v>249</v>
      </c>
      <c r="G33" t="s">
        <v>250</v>
      </c>
      <c r="H33">
        <v>1300</v>
      </c>
      <c r="I33">
        <v>3</v>
      </c>
      <c r="J33">
        <v>14.29</v>
      </c>
      <c r="K33" t="s">
        <v>169</v>
      </c>
    </row>
    <row r="34" spans="1:11" x14ac:dyDescent="0.25">
      <c r="A34" s="5">
        <v>43408</v>
      </c>
      <c r="B34" t="s">
        <v>165</v>
      </c>
      <c r="C34" t="s">
        <v>450</v>
      </c>
      <c r="D34" t="s">
        <v>251</v>
      </c>
      <c r="E34" s="5">
        <v>40544</v>
      </c>
      <c r="F34" t="s">
        <v>252</v>
      </c>
      <c r="G34" t="s">
        <v>253</v>
      </c>
      <c r="H34">
        <v>1173</v>
      </c>
      <c r="I34">
        <v>2</v>
      </c>
      <c r="J34">
        <v>13.9</v>
      </c>
      <c r="K34" t="s">
        <v>169</v>
      </c>
    </row>
    <row r="35" spans="1:11" x14ac:dyDescent="0.25">
      <c r="A35" s="5">
        <v>43408</v>
      </c>
      <c r="B35" t="s">
        <v>165</v>
      </c>
      <c r="C35" t="s">
        <v>450</v>
      </c>
      <c r="D35" t="s">
        <v>254</v>
      </c>
      <c r="E35" s="5">
        <v>40544</v>
      </c>
      <c r="F35" t="s">
        <v>255</v>
      </c>
      <c r="G35" t="s">
        <v>256</v>
      </c>
      <c r="H35">
        <v>1127</v>
      </c>
      <c r="I35">
        <v>4</v>
      </c>
      <c r="J35">
        <v>11.23</v>
      </c>
      <c r="K35" t="s">
        <v>169</v>
      </c>
    </row>
    <row r="36" spans="1:11" x14ac:dyDescent="0.25">
      <c r="A36" s="5">
        <v>43408</v>
      </c>
      <c r="B36" t="s">
        <v>165</v>
      </c>
      <c r="C36" t="s">
        <v>450</v>
      </c>
      <c r="D36" t="s">
        <v>257</v>
      </c>
      <c r="E36" s="5">
        <v>40544</v>
      </c>
      <c r="F36" t="s">
        <v>258</v>
      </c>
      <c r="G36" t="s">
        <v>259</v>
      </c>
      <c r="H36">
        <v>1165</v>
      </c>
      <c r="I36">
        <v>4</v>
      </c>
      <c r="J36">
        <v>13.31</v>
      </c>
      <c r="K36" t="s">
        <v>169</v>
      </c>
    </row>
    <row r="37" spans="1:11" x14ac:dyDescent="0.25">
      <c r="A37" s="5">
        <v>43408</v>
      </c>
      <c r="B37" t="s">
        <v>165</v>
      </c>
      <c r="C37" t="s">
        <v>450</v>
      </c>
      <c r="D37" t="s">
        <v>260</v>
      </c>
      <c r="E37" s="5">
        <v>40907</v>
      </c>
      <c r="F37" t="s">
        <v>261</v>
      </c>
      <c r="G37" t="s">
        <v>262</v>
      </c>
      <c r="H37">
        <v>1526</v>
      </c>
      <c r="I37">
        <v>1</v>
      </c>
      <c r="J37">
        <v>13.8</v>
      </c>
      <c r="K37" t="s">
        <v>169</v>
      </c>
    </row>
    <row r="38" spans="1:11" x14ac:dyDescent="0.25">
      <c r="A38" s="5">
        <v>43408</v>
      </c>
      <c r="B38" t="s">
        <v>165</v>
      </c>
      <c r="C38" t="s">
        <v>450</v>
      </c>
      <c r="D38" t="s">
        <v>263</v>
      </c>
      <c r="E38" s="5">
        <v>40912</v>
      </c>
      <c r="F38" t="s">
        <v>264</v>
      </c>
      <c r="G38" t="s">
        <v>265</v>
      </c>
      <c r="H38">
        <v>1404</v>
      </c>
      <c r="I38">
        <v>5</v>
      </c>
      <c r="J38">
        <v>13.6</v>
      </c>
      <c r="K38" t="s">
        <v>169</v>
      </c>
    </row>
    <row r="39" spans="1:11" x14ac:dyDescent="0.25">
      <c r="A39" s="5">
        <v>43408</v>
      </c>
      <c r="B39" t="s">
        <v>165</v>
      </c>
      <c r="C39" t="s">
        <v>450</v>
      </c>
      <c r="D39" t="s">
        <v>266</v>
      </c>
      <c r="E39" s="5">
        <v>40912</v>
      </c>
      <c r="F39" t="s">
        <v>267</v>
      </c>
      <c r="G39" t="s">
        <v>268</v>
      </c>
      <c r="H39">
        <v>1300</v>
      </c>
      <c r="I39">
        <v>5</v>
      </c>
      <c r="J39">
        <v>18</v>
      </c>
      <c r="K39" t="s">
        <v>169</v>
      </c>
    </row>
    <row r="40" spans="1:11" x14ac:dyDescent="0.25">
      <c r="A40" s="5">
        <v>43408</v>
      </c>
      <c r="B40" t="s">
        <v>165</v>
      </c>
      <c r="C40" t="s">
        <v>450</v>
      </c>
      <c r="D40" t="s">
        <v>269</v>
      </c>
      <c r="E40" s="5">
        <v>40930</v>
      </c>
      <c r="F40" t="s">
        <v>270</v>
      </c>
      <c r="G40" t="s">
        <v>271</v>
      </c>
      <c r="H40">
        <v>806</v>
      </c>
      <c r="I40">
        <v>3</v>
      </c>
      <c r="J40">
        <v>11</v>
      </c>
      <c r="K40" t="s">
        <v>169</v>
      </c>
    </row>
    <row r="41" spans="1:11" x14ac:dyDescent="0.25">
      <c r="A41" s="5">
        <v>43408</v>
      </c>
      <c r="B41" t="s">
        <v>165</v>
      </c>
      <c r="C41" t="s">
        <v>450</v>
      </c>
      <c r="D41" t="s">
        <v>272</v>
      </c>
      <c r="E41" s="5">
        <v>40930</v>
      </c>
      <c r="F41" t="s">
        <v>273</v>
      </c>
      <c r="G41" t="s">
        <v>274</v>
      </c>
      <c r="H41">
        <v>826</v>
      </c>
      <c r="I41">
        <v>7</v>
      </c>
      <c r="J41">
        <v>12</v>
      </c>
      <c r="K41" t="s">
        <v>169</v>
      </c>
    </row>
    <row r="42" spans="1:11" x14ac:dyDescent="0.25">
      <c r="A42" s="5">
        <v>43408</v>
      </c>
      <c r="B42" t="s">
        <v>165</v>
      </c>
      <c r="C42" t="s">
        <v>450</v>
      </c>
      <c r="D42" t="s">
        <v>275</v>
      </c>
      <c r="E42" s="5">
        <v>39828</v>
      </c>
      <c r="F42" t="s">
        <v>276</v>
      </c>
      <c r="G42" t="s">
        <v>277</v>
      </c>
      <c r="H42">
        <v>1328</v>
      </c>
      <c r="I42">
        <v>3</v>
      </c>
      <c r="J42">
        <v>10.67</v>
      </c>
      <c r="K42" t="s">
        <v>169</v>
      </c>
    </row>
    <row r="43" spans="1:11" x14ac:dyDescent="0.25">
      <c r="A43" s="5">
        <v>43408</v>
      </c>
      <c r="B43" t="s">
        <v>165</v>
      </c>
      <c r="C43" t="s">
        <v>450</v>
      </c>
      <c r="D43" t="s">
        <v>278</v>
      </c>
      <c r="E43" s="5">
        <v>39828</v>
      </c>
      <c r="F43" t="s">
        <v>279</v>
      </c>
      <c r="G43" t="s">
        <v>280</v>
      </c>
      <c r="H43">
        <v>1296</v>
      </c>
      <c r="I43">
        <v>2</v>
      </c>
      <c r="J43">
        <v>12.81</v>
      </c>
      <c r="K43" t="s">
        <v>169</v>
      </c>
    </row>
    <row r="44" spans="1:11" x14ac:dyDescent="0.25">
      <c r="A44" s="5">
        <v>43408</v>
      </c>
      <c r="B44" t="s">
        <v>165</v>
      </c>
      <c r="C44" t="s">
        <v>450</v>
      </c>
      <c r="D44" t="s">
        <v>281</v>
      </c>
      <c r="E44" s="5">
        <v>39820</v>
      </c>
      <c r="F44" t="s">
        <v>282</v>
      </c>
      <c r="G44" t="s">
        <v>283</v>
      </c>
      <c r="H44">
        <v>1178</v>
      </c>
      <c r="I44">
        <v>2</v>
      </c>
      <c r="J44">
        <v>59.6</v>
      </c>
      <c r="K44" t="s">
        <v>169</v>
      </c>
    </row>
    <row r="45" spans="1:11" x14ac:dyDescent="0.25">
      <c r="A45" s="5">
        <v>43408</v>
      </c>
      <c r="B45" t="s">
        <v>165</v>
      </c>
      <c r="C45" t="s">
        <v>450</v>
      </c>
      <c r="D45" t="s">
        <v>284</v>
      </c>
      <c r="E45" s="5">
        <v>40188</v>
      </c>
      <c r="F45" t="s">
        <v>285</v>
      </c>
      <c r="G45" t="s">
        <v>286</v>
      </c>
      <c r="H45">
        <v>946</v>
      </c>
      <c r="I45">
        <v>3</v>
      </c>
      <c r="J45">
        <v>17.579999999999998</v>
      </c>
      <c r="K45" t="s">
        <v>169</v>
      </c>
    </row>
    <row r="46" spans="1:11" x14ac:dyDescent="0.25">
      <c r="A46" s="5">
        <v>43408</v>
      </c>
      <c r="B46" t="s">
        <v>165</v>
      </c>
      <c r="C46" t="s">
        <v>450</v>
      </c>
      <c r="D46" t="s">
        <v>287</v>
      </c>
      <c r="E46" s="5">
        <v>40188</v>
      </c>
      <c r="F46" t="s">
        <v>288</v>
      </c>
      <c r="G46" t="s">
        <v>289</v>
      </c>
      <c r="H46">
        <v>946</v>
      </c>
      <c r="I46">
        <v>2</v>
      </c>
      <c r="J46">
        <v>19.440000000000001</v>
      </c>
      <c r="K46" t="s">
        <v>169</v>
      </c>
    </row>
    <row r="47" spans="1:11" x14ac:dyDescent="0.25">
      <c r="A47" s="5">
        <v>43408</v>
      </c>
      <c r="B47" t="s">
        <v>165</v>
      </c>
      <c r="C47" t="s">
        <v>450</v>
      </c>
      <c r="D47" t="s">
        <v>290</v>
      </c>
      <c r="E47" s="5">
        <v>40188</v>
      </c>
      <c r="F47" t="s">
        <v>291</v>
      </c>
      <c r="G47" t="s">
        <v>292</v>
      </c>
      <c r="H47">
        <v>946</v>
      </c>
      <c r="I47">
        <v>2</v>
      </c>
      <c r="J47">
        <v>37.92</v>
      </c>
      <c r="K47" t="s">
        <v>169</v>
      </c>
    </row>
    <row r="48" spans="1:11" x14ac:dyDescent="0.25">
      <c r="A48" s="5">
        <v>43408</v>
      </c>
      <c r="B48" t="s">
        <v>165</v>
      </c>
      <c r="C48" t="s">
        <v>450</v>
      </c>
      <c r="D48" t="s">
        <v>293</v>
      </c>
      <c r="E48" s="5">
        <v>40188</v>
      </c>
      <c r="F48" t="s">
        <v>294</v>
      </c>
      <c r="G48" t="s">
        <v>295</v>
      </c>
      <c r="H48">
        <v>946</v>
      </c>
      <c r="I48">
        <v>2</v>
      </c>
      <c r="J48">
        <v>32.450000000000003</v>
      </c>
      <c r="K48" t="s">
        <v>169</v>
      </c>
    </row>
    <row r="49" spans="1:11" x14ac:dyDescent="0.25">
      <c r="A49" s="5">
        <v>43408</v>
      </c>
      <c r="B49" t="s">
        <v>165</v>
      </c>
      <c r="C49" t="s">
        <v>450</v>
      </c>
      <c r="D49" t="s">
        <v>296</v>
      </c>
      <c r="E49" s="5">
        <v>40188</v>
      </c>
      <c r="F49" t="s">
        <v>294</v>
      </c>
      <c r="G49" t="s">
        <v>297</v>
      </c>
      <c r="H49">
        <v>946</v>
      </c>
      <c r="I49">
        <v>1</v>
      </c>
      <c r="J49">
        <v>29.2</v>
      </c>
      <c r="K49" t="s">
        <v>169</v>
      </c>
    </row>
    <row r="50" spans="1:11" x14ac:dyDescent="0.25">
      <c r="A50" s="5">
        <v>43408</v>
      </c>
      <c r="B50" t="s">
        <v>165</v>
      </c>
      <c r="C50" t="s">
        <v>450</v>
      </c>
      <c r="D50" t="s">
        <v>298</v>
      </c>
      <c r="E50" s="5">
        <v>40193</v>
      </c>
      <c r="F50" t="s">
        <v>299</v>
      </c>
      <c r="G50" t="s">
        <v>300</v>
      </c>
      <c r="H50">
        <v>1182</v>
      </c>
      <c r="I50">
        <v>5</v>
      </c>
      <c r="J50">
        <v>12</v>
      </c>
      <c r="K50" t="s">
        <v>169</v>
      </c>
    </row>
    <row r="51" spans="1:11" x14ac:dyDescent="0.25">
      <c r="A51" s="5">
        <v>43408</v>
      </c>
      <c r="B51" t="s">
        <v>165</v>
      </c>
      <c r="C51" t="s">
        <v>450</v>
      </c>
      <c r="D51" t="s">
        <v>301</v>
      </c>
      <c r="E51" s="5">
        <v>39820</v>
      </c>
      <c r="F51" t="s">
        <v>302</v>
      </c>
      <c r="G51" t="s">
        <v>303</v>
      </c>
      <c r="H51">
        <v>1178</v>
      </c>
      <c r="I51">
        <v>2</v>
      </c>
      <c r="J51">
        <v>68.599999999999994</v>
      </c>
      <c r="K51" t="s">
        <v>169</v>
      </c>
    </row>
    <row r="52" spans="1:11" x14ac:dyDescent="0.25">
      <c r="A52" s="5">
        <v>43408</v>
      </c>
      <c r="B52" t="s">
        <v>165</v>
      </c>
      <c r="C52" t="s">
        <v>450</v>
      </c>
      <c r="D52" t="s">
        <v>304</v>
      </c>
      <c r="E52" s="5">
        <v>41247</v>
      </c>
      <c r="F52" t="s">
        <v>305</v>
      </c>
      <c r="G52" t="s">
        <v>306</v>
      </c>
      <c r="H52">
        <v>1767</v>
      </c>
      <c r="I52">
        <v>1</v>
      </c>
      <c r="J52">
        <v>42</v>
      </c>
      <c r="K52" t="s">
        <v>169</v>
      </c>
    </row>
    <row r="53" spans="1:11" x14ac:dyDescent="0.25">
      <c r="A53" s="5">
        <v>43408</v>
      </c>
      <c r="B53" t="s">
        <v>165</v>
      </c>
      <c r="C53" t="s">
        <v>450</v>
      </c>
      <c r="D53" t="s">
        <v>307</v>
      </c>
      <c r="E53" s="5">
        <v>39820</v>
      </c>
      <c r="F53" t="s">
        <v>308</v>
      </c>
      <c r="G53" t="s">
        <v>309</v>
      </c>
      <c r="H53">
        <v>1131</v>
      </c>
      <c r="I53">
        <v>3</v>
      </c>
      <c r="J53">
        <v>25.25</v>
      </c>
      <c r="K53" t="s">
        <v>169</v>
      </c>
    </row>
    <row r="54" spans="1:11" x14ac:dyDescent="0.25">
      <c r="A54" s="5">
        <v>43408</v>
      </c>
      <c r="B54" t="s">
        <v>165</v>
      </c>
      <c r="C54" t="s">
        <v>450</v>
      </c>
      <c r="D54" t="s">
        <v>413</v>
      </c>
      <c r="E54" s="5">
        <v>42032</v>
      </c>
      <c r="F54" t="s">
        <v>414</v>
      </c>
      <c r="G54" t="s">
        <v>415</v>
      </c>
      <c r="H54">
        <v>883</v>
      </c>
      <c r="I54">
        <v>1</v>
      </c>
      <c r="J54">
        <v>11.17</v>
      </c>
      <c r="K54" t="s">
        <v>169</v>
      </c>
    </row>
    <row r="55" spans="1:11" x14ac:dyDescent="0.25">
      <c r="A55" s="5">
        <v>43408</v>
      </c>
      <c r="B55" t="s">
        <v>165</v>
      </c>
      <c r="C55" t="s">
        <v>450</v>
      </c>
      <c r="D55" t="s">
        <v>416</v>
      </c>
      <c r="E55" s="5">
        <v>42032</v>
      </c>
      <c r="F55" t="s">
        <v>417</v>
      </c>
      <c r="G55" t="s">
        <v>418</v>
      </c>
      <c r="H55">
        <v>852</v>
      </c>
      <c r="I55">
        <v>1</v>
      </c>
      <c r="J55">
        <v>12.61</v>
      </c>
      <c r="K55" t="s">
        <v>169</v>
      </c>
    </row>
    <row r="56" spans="1:11" x14ac:dyDescent="0.25">
      <c r="A56" s="5">
        <v>43408</v>
      </c>
      <c r="B56" t="s">
        <v>165</v>
      </c>
      <c r="C56" t="s">
        <v>450</v>
      </c>
      <c r="D56" t="s">
        <v>419</v>
      </c>
      <c r="E56" s="5">
        <v>42032</v>
      </c>
      <c r="F56" t="s">
        <v>420</v>
      </c>
      <c r="G56" t="s">
        <v>421</v>
      </c>
      <c r="H56">
        <v>852</v>
      </c>
      <c r="I56">
        <v>1</v>
      </c>
      <c r="J56">
        <v>14.53</v>
      </c>
      <c r="K56" t="s">
        <v>169</v>
      </c>
    </row>
    <row r="57" spans="1:11" x14ac:dyDescent="0.25">
      <c r="A57" s="5">
        <v>43408</v>
      </c>
      <c r="B57" t="s">
        <v>165</v>
      </c>
      <c r="C57" t="s">
        <v>450</v>
      </c>
      <c r="D57" t="s">
        <v>422</v>
      </c>
      <c r="E57" s="5">
        <v>42034</v>
      </c>
      <c r="F57" t="s">
        <v>423</v>
      </c>
      <c r="G57" t="s">
        <v>424</v>
      </c>
      <c r="H57">
        <v>919</v>
      </c>
      <c r="I57">
        <v>2</v>
      </c>
      <c r="J57">
        <v>47.34</v>
      </c>
      <c r="K57" t="s">
        <v>169</v>
      </c>
    </row>
    <row r="58" spans="1:11" x14ac:dyDescent="0.25">
      <c r="A58" s="5">
        <v>43408</v>
      </c>
      <c r="B58" t="s">
        <v>165</v>
      </c>
      <c r="C58" t="s">
        <v>450</v>
      </c>
      <c r="D58" t="s">
        <v>425</v>
      </c>
      <c r="E58" s="5">
        <v>42034</v>
      </c>
      <c r="F58" t="s">
        <v>426</v>
      </c>
      <c r="G58" t="s">
        <v>427</v>
      </c>
      <c r="H58">
        <v>928</v>
      </c>
      <c r="I58">
        <v>2</v>
      </c>
      <c r="J58">
        <v>20.16</v>
      </c>
      <c r="K58" t="s">
        <v>169</v>
      </c>
    </row>
    <row r="59" spans="1:11" x14ac:dyDescent="0.25">
      <c r="A59" s="5">
        <v>43408</v>
      </c>
      <c r="B59" t="s">
        <v>165</v>
      </c>
      <c r="C59" t="s">
        <v>450</v>
      </c>
      <c r="D59" t="s">
        <v>428</v>
      </c>
      <c r="E59" s="5">
        <v>42034</v>
      </c>
      <c r="F59" t="s">
        <v>429</v>
      </c>
      <c r="G59" t="s">
        <v>430</v>
      </c>
      <c r="H59">
        <v>900</v>
      </c>
      <c r="I59">
        <v>2</v>
      </c>
      <c r="J59">
        <v>21.18</v>
      </c>
      <c r="K59" t="s">
        <v>169</v>
      </c>
    </row>
    <row r="60" spans="1:11" x14ac:dyDescent="0.25">
      <c r="A60" s="5">
        <v>43408</v>
      </c>
      <c r="B60" t="s">
        <v>165</v>
      </c>
      <c r="C60" t="s">
        <v>450</v>
      </c>
      <c r="D60" t="s">
        <v>431</v>
      </c>
      <c r="E60" s="5">
        <v>42036</v>
      </c>
      <c r="F60" t="s">
        <v>432</v>
      </c>
      <c r="G60" t="s">
        <v>433</v>
      </c>
      <c r="H60">
        <v>1040</v>
      </c>
      <c r="I60">
        <v>3</v>
      </c>
      <c r="J60">
        <v>17.829999999999998</v>
      </c>
      <c r="K60" t="s">
        <v>169</v>
      </c>
    </row>
    <row r="61" spans="1:11" x14ac:dyDescent="0.25">
      <c r="A61" s="5">
        <v>43408</v>
      </c>
      <c r="B61" t="s">
        <v>165</v>
      </c>
      <c r="C61" t="s">
        <v>450</v>
      </c>
      <c r="D61" t="s">
        <v>434</v>
      </c>
      <c r="E61" s="5">
        <v>42036</v>
      </c>
      <c r="F61" t="s">
        <v>435</v>
      </c>
      <c r="G61" t="s">
        <v>436</v>
      </c>
      <c r="H61">
        <v>1050</v>
      </c>
      <c r="I61">
        <v>2</v>
      </c>
      <c r="J61">
        <v>11.46</v>
      </c>
      <c r="K61" t="s">
        <v>169</v>
      </c>
    </row>
    <row r="62" spans="1:11" x14ac:dyDescent="0.25">
      <c r="A62" s="5">
        <v>43408</v>
      </c>
      <c r="B62" t="s">
        <v>165</v>
      </c>
      <c r="C62" t="s">
        <v>450</v>
      </c>
      <c r="D62" t="s">
        <v>437</v>
      </c>
      <c r="E62" s="5">
        <v>42036</v>
      </c>
      <c r="F62" t="s">
        <v>438</v>
      </c>
      <c r="G62" t="s">
        <v>439</v>
      </c>
      <c r="H62">
        <v>1048</v>
      </c>
      <c r="I62">
        <v>3</v>
      </c>
      <c r="J62">
        <v>11.27</v>
      </c>
      <c r="K62" t="s">
        <v>169</v>
      </c>
    </row>
    <row r="63" spans="1:11" x14ac:dyDescent="0.25">
      <c r="A63" s="5">
        <v>43408</v>
      </c>
      <c r="B63" t="s">
        <v>165</v>
      </c>
      <c r="C63" t="s">
        <v>450</v>
      </c>
      <c r="D63" t="s">
        <v>440</v>
      </c>
      <c r="E63" s="5">
        <v>42036</v>
      </c>
      <c r="F63" t="s">
        <v>441</v>
      </c>
      <c r="G63" t="s">
        <v>442</v>
      </c>
      <c r="H63">
        <v>1059</v>
      </c>
      <c r="I63">
        <v>2</v>
      </c>
      <c r="J63">
        <v>12.21</v>
      </c>
      <c r="K63" t="s">
        <v>169</v>
      </c>
    </row>
    <row r="64" spans="1:11" x14ac:dyDescent="0.25">
      <c r="A64" s="5">
        <v>43408</v>
      </c>
      <c r="B64" t="s">
        <v>165</v>
      </c>
      <c r="C64" t="s">
        <v>451</v>
      </c>
      <c r="D64" t="s">
        <v>310</v>
      </c>
      <c r="E64" s="5">
        <v>40940</v>
      </c>
      <c r="F64" t="s">
        <v>311</v>
      </c>
      <c r="G64" t="s">
        <v>312</v>
      </c>
      <c r="H64">
        <v>1480</v>
      </c>
      <c r="I64">
        <v>1</v>
      </c>
      <c r="J64">
        <v>10.5</v>
      </c>
      <c r="K64" t="s">
        <v>169</v>
      </c>
    </row>
    <row r="65" spans="1:11" x14ac:dyDescent="0.25">
      <c r="A65" s="5">
        <v>43408</v>
      </c>
      <c r="B65" t="s">
        <v>165</v>
      </c>
      <c r="C65" t="s">
        <v>451</v>
      </c>
      <c r="D65" t="s">
        <v>313</v>
      </c>
      <c r="E65" s="5">
        <v>40940</v>
      </c>
      <c r="F65" t="s">
        <v>314</v>
      </c>
      <c r="G65" t="s">
        <v>315</v>
      </c>
      <c r="H65">
        <v>1480</v>
      </c>
      <c r="I65">
        <v>2</v>
      </c>
      <c r="J65">
        <v>61.01</v>
      </c>
      <c r="K65" t="s">
        <v>169</v>
      </c>
    </row>
    <row r="66" spans="1:11" x14ac:dyDescent="0.25">
      <c r="A66" s="5">
        <v>43408</v>
      </c>
      <c r="B66" t="s">
        <v>165</v>
      </c>
      <c r="C66" t="s">
        <v>451</v>
      </c>
      <c r="D66" t="s">
        <v>316</v>
      </c>
      <c r="E66" s="5">
        <v>40940</v>
      </c>
      <c r="F66" t="s">
        <v>317</v>
      </c>
      <c r="G66" t="s">
        <v>318</v>
      </c>
      <c r="H66">
        <v>1648</v>
      </c>
      <c r="I66">
        <v>1</v>
      </c>
      <c r="J66">
        <v>100</v>
      </c>
      <c r="K66" t="s">
        <v>169</v>
      </c>
    </row>
    <row r="67" spans="1:11" x14ac:dyDescent="0.25">
      <c r="A67" s="5">
        <v>43408</v>
      </c>
      <c r="B67" t="s">
        <v>165</v>
      </c>
      <c r="C67" t="s">
        <v>451</v>
      </c>
      <c r="D67" t="s">
        <v>319</v>
      </c>
      <c r="E67" s="5">
        <v>40950</v>
      </c>
      <c r="F67" t="s">
        <v>320</v>
      </c>
      <c r="G67" t="s">
        <v>321</v>
      </c>
      <c r="H67">
        <v>1622</v>
      </c>
      <c r="I67">
        <v>2</v>
      </c>
      <c r="J67">
        <v>25.01</v>
      </c>
      <c r="K67" t="s">
        <v>169</v>
      </c>
    </row>
    <row r="68" spans="1:11" x14ac:dyDescent="0.25">
      <c r="A68" s="5">
        <v>43408</v>
      </c>
      <c r="B68" t="s">
        <v>165</v>
      </c>
      <c r="C68" t="s">
        <v>451</v>
      </c>
      <c r="D68" t="s">
        <v>322</v>
      </c>
      <c r="E68" s="5">
        <v>40951</v>
      </c>
      <c r="F68" t="s">
        <v>323</v>
      </c>
      <c r="G68" t="s">
        <v>324</v>
      </c>
      <c r="H68">
        <v>1753</v>
      </c>
      <c r="I68">
        <v>2</v>
      </c>
      <c r="J68">
        <v>15</v>
      </c>
      <c r="K68" t="s">
        <v>169</v>
      </c>
    </row>
    <row r="69" spans="1:11" x14ac:dyDescent="0.25">
      <c r="A69" s="5">
        <v>43408</v>
      </c>
      <c r="B69" t="s">
        <v>165</v>
      </c>
      <c r="C69" t="s">
        <v>451</v>
      </c>
      <c r="D69" t="s">
        <v>325</v>
      </c>
      <c r="E69" s="5">
        <v>40951</v>
      </c>
      <c r="F69" t="s">
        <v>326</v>
      </c>
      <c r="G69" t="s">
        <v>327</v>
      </c>
      <c r="H69">
        <v>1882</v>
      </c>
      <c r="I69">
        <v>4</v>
      </c>
      <c r="J69">
        <v>11</v>
      </c>
      <c r="K69" t="s">
        <v>169</v>
      </c>
    </row>
    <row r="70" spans="1:11" x14ac:dyDescent="0.25">
      <c r="A70" s="5">
        <v>43408</v>
      </c>
      <c r="B70" t="s">
        <v>165</v>
      </c>
      <c r="C70" t="s">
        <v>451</v>
      </c>
      <c r="D70" t="s">
        <v>328</v>
      </c>
      <c r="E70" s="5">
        <v>40951</v>
      </c>
      <c r="F70" t="s">
        <v>329</v>
      </c>
      <c r="G70" t="s">
        <v>330</v>
      </c>
      <c r="H70">
        <v>1357</v>
      </c>
      <c r="I70">
        <v>5</v>
      </c>
      <c r="J70">
        <v>12</v>
      </c>
      <c r="K70" t="s">
        <v>169</v>
      </c>
    </row>
    <row r="71" spans="1:11" x14ac:dyDescent="0.25">
      <c r="A71" s="5">
        <v>43408</v>
      </c>
      <c r="B71" t="s">
        <v>165</v>
      </c>
      <c r="C71" t="s">
        <v>451</v>
      </c>
      <c r="D71" t="s">
        <v>331</v>
      </c>
      <c r="E71" s="5">
        <v>40951</v>
      </c>
      <c r="F71" t="s">
        <v>332</v>
      </c>
      <c r="G71" t="s">
        <v>333</v>
      </c>
      <c r="H71">
        <v>1349</v>
      </c>
      <c r="I71">
        <v>2</v>
      </c>
      <c r="J71">
        <v>15.01</v>
      </c>
      <c r="K71" t="s">
        <v>169</v>
      </c>
    </row>
    <row r="72" spans="1:11" x14ac:dyDescent="0.25">
      <c r="A72" s="5">
        <v>43408</v>
      </c>
      <c r="B72" t="s">
        <v>165</v>
      </c>
      <c r="C72" t="s">
        <v>451</v>
      </c>
      <c r="D72" t="s">
        <v>334</v>
      </c>
      <c r="E72" s="5">
        <v>40951</v>
      </c>
      <c r="F72" t="s">
        <v>335</v>
      </c>
      <c r="G72" t="s">
        <v>336</v>
      </c>
      <c r="H72">
        <v>1112</v>
      </c>
      <c r="I72">
        <v>1</v>
      </c>
      <c r="J72">
        <v>10</v>
      </c>
      <c r="K72" t="s">
        <v>169</v>
      </c>
    </row>
    <row r="73" spans="1:11" x14ac:dyDescent="0.25">
      <c r="A73" s="5">
        <v>43408</v>
      </c>
      <c r="B73" t="s">
        <v>165</v>
      </c>
      <c r="C73" t="s">
        <v>451</v>
      </c>
      <c r="D73" t="s">
        <v>337</v>
      </c>
      <c r="E73" s="5">
        <v>39832</v>
      </c>
      <c r="F73" t="s">
        <v>338</v>
      </c>
      <c r="G73" t="s">
        <v>339</v>
      </c>
      <c r="H73">
        <v>1438</v>
      </c>
      <c r="I73">
        <v>2</v>
      </c>
      <c r="J73">
        <v>10.4</v>
      </c>
      <c r="K73" t="s">
        <v>169</v>
      </c>
    </row>
    <row r="74" spans="1:11" x14ac:dyDescent="0.25">
      <c r="A74" s="5">
        <v>43408</v>
      </c>
      <c r="B74" t="s">
        <v>165</v>
      </c>
      <c r="C74" t="s">
        <v>451</v>
      </c>
      <c r="D74" t="s">
        <v>340</v>
      </c>
      <c r="E74" s="5">
        <v>39832</v>
      </c>
      <c r="F74" t="s">
        <v>341</v>
      </c>
      <c r="G74" t="s">
        <v>342</v>
      </c>
      <c r="H74">
        <v>1323</v>
      </c>
      <c r="I74">
        <v>2</v>
      </c>
      <c r="J74">
        <v>10.3</v>
      </c>
      <c r="K74" t="s">
        <v>169</v>
      </c>
    </row>
    <row r="75" spans="1:11" x14ac:dyDescent="0.25">
      <c r="A75" s="5">
        <v>43408</v>
      </c>
      <c r="B75" t="s">
        <v>165</v>
      </c>
      <c r="C75" t="s">
        <v>451</v>
      </c>
      <c r="D75" t="s">
        <v>343</v>
      </c>
      <c r="E75" s="5">
        <v>40960</v>
      </c>
      <c r="F75" t="s">
        <v>344</v>
      </c>
      <c r="G75" t="s">
        <v>345</v>
      </c>
      <c r="H75">
        <v>1510</v>
      </c>
      <c r="I75">
        <v>2</v>
      </c>
      <c r="J75">
        <v>12</v>
      </c>
      <c r="K75" t="s">
        <v>169</v>
      </c>
    </row>
    <row r="76" spans="1:11" x14ac:dyDescent="0.25">
      <c r="A76" s="5">
        <v>43408</v>
      </c>
      <c r="B76" t="s">
        <v>165</v>
      </c>
      <c r="C76" t="s">
        <v>451</v>
      </c>
      <c r="D76" t="s">
        <v>346</v>
      </c>
      <c r="E76" s="5">
        <v>40960</v>
      </c>
      <c r="F76" t="s">
        <v>347</v>
      </c>
      <c r="G76" t="s">
        <v>348</v>
      </c>
      <c r="H76">
        <v>1478</v>
      </c>
      <c r="I76">
        <v>3</v>
      </c>
      <c r="J76">
        <v>10</v>
      </c>
      <c r="K76" t="s">
        <v>169</v>
      </c>
    </row>
    <row r="77" spans="1:11" x14ac:dyDescent="0.25">
      <c r="A77" s="5">
        <v>43408</v>
      </c>
      <c r="B77" t="s">
        <v>165</v>
      </c>
      <c r="C77" t="s">
        <v>451</v>
      </c>
      <c r="D77" t="s">
        <v>349</v>
      </c>
      <c r="E77" s="5">
        <v>40962</v>
      </c>
      <c r="F77" t="s">
        <v>350</v>
      </c>
      <c r="G77" t="s">
        <v>351</v>
      </c>
      <c r="H77">
        <v>1706</v>
      </c>
      <c r="I77">
        <v>3</v>
      </c>
      <c r="J77">
        <v>12.4</v>
      </c>
      <c r="K77" t="s">
        <v>169</v>
      </c>
    </row>
    <row r="78" spans="1:11" x14ac:dyDescent="0.25">
      <c r="A78" s="5">
        <v>43408</v>
      </c>
      <c r="B78" t="s">
        <v>165</v>
      </c>
      <c r="C78" t="s">
        <v>451</v>
      </c>
      <c r="D78" t="s">
        <v>352</v>
      </c>
      <c r="E78" s="5">
        <v>40200</v>
      </c>
      <c r="F78" t="s">
        <v>353</v>
      </c>
      <c r="G78" t="s">
        <v>354</v>
      </c>
      <c r="H78">
        <v>1452</v>
      </c>
      <c r="I78">
        <v>3</v>
      </c>
      <c r="J78">
        <v>15.01</v>
      </c>
      <c r="K78" t="s">
        <v>169</v>
      </c>
    </row>
    <row r="79" spans="1:11" x14ac:dyDescent="0.25">
      <c r="A79" s="5">
        <v>43408</v>
      </c>
      <c r="B79" t="s">
        <v>165</v>
      </c>
      <c r="C79" t="s">
        <v>451</v>
      </c>
      <c r="D79" t="s">
        <v>355</v>
      </c>
      <c r="E79" s="5">
        <v>40220</v>
      </c>
      <c r="F79" t="s">
        <v>356</v>
      </c>
      <c r="G79" t="s">
        <v>357</v>
      </c>
      <c r="H79">
        <v>1712</v>
      </c>
      <c r="I79">
        <v>2</v>
      </c>
      <c r="J79">
        <v>13</v>
      </c>
      <c r="K79" t="s">
        <v>169</v>
      </c>
    </row>
    <row r="80" spans="1:11" x14ac:dyDescent="0.25">
      <c r="A80" s="6">
        <v>43886</v>
      </c>
      <c r="B80" s="7" t="s">
        <v>165</v>
      </c>
      <c r="C80" s="7" t="s">
        <v>451</v>
      </c>
      <c r="D80" s="7" t="s">
        <v>480</v>
      </c>
      <c r="E80" s="6">
        <v>43829</v>
      </c>
      <c r="F80" s="7" t="s">
        <v>481</v>
      </c>
      <c r="G80" s="7" t="s">
        <v>482</v>
      </c>
      <c r="H80" s="8">
        <v>711</v>
      </c>
      <c r="I80" s="9"/>
      <c r="J80" s="9">
        <v>10</v>
      </c>
      <c r="K80" s="7" t="s">
        <v>169</v>
      </c>
    </row>
    <row r="81" spans="1:11" x14ac:dyDescent="0.25">
      <c r="A81" s="6">
        <v>43886</v>
      </c>
      <c r="B81" s="7" t="s">
        <v>165</v>
      </c>
      <c r="C81" s="18">
        <v>881</v>
      </c>
      <c r="D81" s="7" t="s">
        <v>485</v>
      </c>
      <c r="E81" s="16">
        <v>43472</v>
      </c>
      <c r="F81" t="s">
        <v>486</v>
      </c>
      <c r="G81" t="s">
        <v>487</v>
      </c>
      <c r="H81" s="17">
        <v>1303</v>
      </c>
      <c r="I81" s="9"/>
      <c r="J81" s="9">
        <v>10.1</v>
      </c>
      <c r="K81" s="7" t="s">
        <v>169</v>
      </c>
    </row>
    <row r="82" spans="1:11" x14ac:dyDescent="0.25">
      <c r="A82" s="26">
        <v>44253</v>
      </c>
      <c r="B82" s="22" t="s">
        <v>165</v>
      </c>
      <c r="C82" s="18">
        <v>481</v>
      </c>
      <c r="D82" s="22" t="s">
        <v>490</v>
      </c>
      <c r="E82" s="27">
        <v>44252</v>
      </c>
      <c r="F82" t="s">
        <v>491</v>
      </c>
      <c r="G82" t="s">
        <v>492</v>
      </c>
      <c r="H82" s="22">
        <v>1230</v>
      </c>
      <c r="I82" s="22"/>
      <c r="J82" s="22">
        <v>10</v>
      </c>
      <c r="K82" s="23" t="s">
        <v>169</v>
      </c>
    </row>
    <row r="83" spans="1:11" x14ac:dyDescent="0.25">
      <c r="A83" s="24">
        <v>44253</v>
      </c>
      <c r="B83" s="20" t="s">
        <v>165</v>
      </c>
      <c r="C83" s="18">
        <v>481</v>
      </c>
      <c r="D83" s="20" t="s">
        <v>490</v>
      </c>
      <c r="E83" s="25">
        <v>44252</v>
      </c>
      <c r="F83" t="s">
        <v>493</v>
      </c>
      <c r="G83" t="s">
        <v>494</v>
      </c>
      <c r="H83" s="20">
        <v>920</v>
      </c>
      <c r="I83" s="20"/>
      <c r="J83" s="20">
        <v>15</v>
      </c>
      <c r="K83" s="21" t="s">
        <v>169</v>
      </c>
    </row>
    <row r="84" spans="1:11" x14ac:dyDescent="0.25">
      <c r="A84" s="28">
        <v>44253</v>
      </c>
      <c r="B84" s="29" t="s">
        <v>165</v>
      </c>
      <c r="C84" s="18">
        <v>481</v>
      </c>
      <c r="D84" s="29" t="s">
        <v>490</v>
      </c>
      <c r="E84" s="30">
        <v>44252</v>
      </c>
      <c r="F84" t="s">
        <v>495</v>
      </c>
      <c r="G84" t="s">
        <v>496</v>
      </c>
      <c r="H84" s="29">
        <v>991</v>
      </c>
      <c r="I84" s="29"/>
      <c r="J84" s="29">
        <v>15</v>
      </c>
      <c r="K84" s="31" t="s">
        <v>169</v>
      </c>
    </row>
    <row r="85" spans="1:11" x14ac:dyDescent="0.25">
      <c r="A85" s="5">
        <v>44601</v>
      </c>
      <c r="B85" s="29" t="s">
        <v>165</v>
      </c>
      <c r="C85" s="32" t="s">
        <v>497</v>
      </c>
      <c r="D85" s="29" t="s">
        <v>498</v>
      </c>
      <c r="E85" s="5">
        <v>44601</v>
      </c>
      <c r="F85" t="s">
        <v>499</v>
      </c>
      <c r="G85" t="s">
        <v>500</v>
      </c>
      <c r="H85">
        <v>703</v>
      </c>
      <c r="J85">
        <v>26.07</v>
      </c>
      <c r="K85" s="31" t="s">
        <v>169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5"/>
  <sheetViews>
    <sheetView topLeftCell="A28" workbookViewId="0">
      <selection activeCell="G86" sqref="G86"/>
    </sheetView>
  </sheetViews>
  <sheetFormatPr defaultRowHeight="15" x14ac:dyDescent="0.25"/>
  <cols>
    <col min="1" max="1" width="10.28515625" customWidth="1"/>
    <col min="2" max="2" width="16" bestFit="1" customWidth="1"/>
    <col min="3" max="3" width="16.28515625" bestFit="1" customWidth="1"/>
    <col min="4" max="4" width="32.7109375" bestFit="1" customWidth="1"/>
    <col min="5" max="5" width="15.85546875" bestFit="1" customWidth="1"/>
    <col min="6" max="6" width="12.7109375" bestFit="1" customWidth="1"/>
    <col min="7" max="7" width="13.5703125" bestFit="1" customWidth="1"/>
    <col min="8" max="8" width="10" bestFit="1" customWidth="1"/>
    <col min="9" max="9" width="17.28515625" bestFit="1" customWidth="1"/>
    <col min="10" max="10" width="18.85546875" bestFit="1" customWidth="1"/>
    <col min="11" max="11" width="68.7109375" bestFit="1" customWidth="1"/>
  </cols>
  <sheetData>
    <row r="1" spans="1:11" x14ac:dyDescent="0.25">
      <c r="A1" s="1" t="s">
        <v>360</v>
      </c>
    </row>
    <row r="3" spans="1:11" x14ac:dyDescent="0.25">
      <c r="A3" s="5" t="s">
        <v>1</v>
      </c>
      <c r="B3" t="s">
        <v>2</v>
      </c>
      <c r="C3" t="s">
        <v>3</v>
      </c>
      <c r="D3" t="s">
        <v>4</v>
      </c>
      <c r="E3" s="5" t="s">
        <v>5</v>
      </c>
      <c r="F3" t="s">
        <v>156</v>
      </c>
      <c r="G3" t="s">
        <v>159</v>
      </c>
      <c r="H3" t="s">
        <v>162</v>
      </c>
      <c r="I3" t="s">
        <v>9</v>
      </c>
      <c r="J3" t="s">
        <v>164</v>
      </c>
      <c r="K3" t="s">
        <v>359</v>
      </c>
    </row>
    <row r="4" spans="1:11" x14ac:dyDescent="0.25">
      <c r="A4" s="5">
        <v>43408</v>
      </c>
      <c r="B4" t="s">
        <v>165</v>
      </c>
      <c r="C4" t="s">
        <v>449</v>
      </c>
      <c r="D4" t="s">
        <v>410</v>
      </c>
      <c r="E4" s="5">
        <v>42024</v>
      </c>
      <c r="F4">
        <v>-65.26133333333334</v>
      </c>
      <c r="G4">
        <v>118.87233333333333</v>
      </c>
      <c r="H4">
        <v>1417</v>
      </c>
      <c r="I4">
        <v>1</v>
      </c>
      <c r="J4">
        <v>12</v>
      </c>
      <c r="K4" t="s">
        <v>169</v>
      </c>
    </row>
    <row r="5" spans="1:11" x14ac:dyDescent="0.25">
      <c r="A5" s="5">
        <v>43408</v>
      </c>
      <c r="B5" t="s">
        <v>165</v>
      </c>
      <c r="C5" t="s">
        <v>450</v>
      </c>
      <c r="D5" t="s">
        <v>452</v>
      </c>
      <c r="E5" s="5">
        <v>42344</v>
      </c>
      <c r="F5">
        <v>-65.135499999999993</v>
      </c>
      <c r="G5">
        <v>-173.3618333</v>
      </c>
      <c r="H5">
        <v>1456</v>
      </c>
      <c r="I5">
        <v>2</v>
      </c>
      <c r="J5">
        <v>98.7</v>
      </c>
      <c r="K5" t="s">
        <v>169</v>
      </c>
    </row>
    <row r="6" spans="1:11" x14ac:dyDescent="0.25">
      <c r="A6" s="5">
        <v>43408</v>
      </c>
      <c r="B6" t="s">
        <v>165</v>
      </c>
      <c r="C6" t="s">
        <v>450</v>
      </c>
      <c r="D6" t="s">
        <v>166</v>
      </c>
      <c r="E6" s="5">
        <v>40528</v>
      </c>
      <c r="F6">
        <v>-75.248333333333335</v>
      </c>
      <c r="G6">
        <v>-175.71166666666664</v>
      </c>
      <c r="H6">
        <v>958</v>
      </c>
      <c r="I6">
        <v>3</v>
      </c>
      <c r="J6">
        <v>12.3</v>
      </c>
      <c r="K6" t="s">
        <v>169</v>
      </c>
    </row>
    <row r="7" spans="1:11" x14ac:dyDescent="0.25">
      <c r="A7" s="5">
        <v>43408</v>
      </c>
      <c r="B7" t="s">
        <v>165</v>
      </c>
      <c r="C7" t="s">
        <v>450</v>
      </c>
      <c r="D7" t="s">
        <v>170</v>
      </c>
      <c r="E7" s="5">
        <v>40538</v>
      </c>
      <c r="F7">
        <v>-75.116833333333332</v>
      </c>
      <c r="G7">
        <v>-176.37316666666663</v>
      </c>
      <c r="H7">
        <v>937</v>
      </c>
      <c r="I7">
        <v>3</v>
      </c>
      <c r="J7">
        <v>11.64</v>
      </c>
      <c r="K7" t="s">
        <v>169</v>
      </c>
    </row>
    <row r="8" spans="1:11" x14ac:dyDescent="0.25">
      <c r="A8" s="5">
        <v>43408</v>
      </c>
      <c r="B8" t="s">
        <v>165</v>
      </c>
      <c r="C8" t="s">
        <v>450</v>
      </c>
      <c r="D8" t="s">
        <v>173</v>
      </c>
      <c r="E8" s="5">
        <v>40538</v>
      </c>
      <c r="F8">
        <v>-75.096833333333322</v>
      </c>
      <c r="G8">
        <v>-176.41199999999998</v>
      </c>
      <c r="H8">
        <v>1011</v>
      </c>
      <c r="I8">
        <v>3</v>
      </c>
      <c r="J8">
        <v>22.78</v>
      </c>
      <c r="K8" t="s">
        <v>169</v>
      </c>
    </row>
    <row r="9" spans="1:11" x14ac:dyDescent="0.25">
      <c r="A9" s="5">
        <v>43408</v>
      </c>
      <c r="B9" t="s">
        <v>165</v>
      </c>
      <c r="C9" t="s">
        <v>450</v>
      </c>
      <c r="D9" t="s">
        <v>176</v>
      </c>
      <c r="E9" s="5">
        <v>40538</v>
      </c>
      <c r="F9">
        <v>-75.077666666666659</v>
      </c>
      <c r="G9">
        <v>-176.45066666666665</v>
      </c>
      <c r="H9">
        <v>1089</v>
      </c>
      <c r="I9">
        <v>2</v>
      </c>
      <c r="J9">
        <v>21.27</v>
      </c>
      <c r="K9" t="s">
        <v>169</v>
      </c>
    </row>
    <row r="10" spans="1:11" x14ac:dyDescent="0.25">
      <c r="A10" s="5">
        <v>43408</v>
      </c>
      <c r="B10" t="s">
        <v>165</v>
      </c>
      <c r="C10" t="s">
        <v>450</v>
      </c>
      <c r="D10" t="s">
        <v>179</v>
      </c>
      <c r="E10" s="5">
        <v>40538</v>
      </c>
      <c r="F10">
        <v>-75.073166666666651</v>
      </c>
      <c r="G10">
        <v>-176.4588333333333</v>
      </c>
      <c r="H10">
        <v>1102</v>
      </c>
      <c r="I10">
        <v>2</v>
      </c>
      <c r="J10">
        <v>35.020000000000003</v>
      </c>
      <c r="K10" t="s">
        <v>169</v>
      </c>
    </row>
    <row r="11" spans="1:11" x14ac:dyDescent="0.25">
      <c r="A11" s="5">
        <v>43408</v>
      </c>
      <c r="B11" t="s">
        <v>165</v>
      </c>
      <c r="C11" t="s">
        <v>450</v>
      </c>
      <c r="D11" t="s">
        <v>182</v>
      </c>
      <c r="E11" s="5">
        <v>40538</v>
      </c>
      <c r="F11">
        <v>-75.053999999999988</v>
      </c>
      <c r="G11">
        <v>-176.49616666666665</v>
      </c>
      <c r="H11">
        <v>1176</v>
      </c>
      <c r="I11">
        <v>2</v>
      </c>
      <c r="J11">
        <v>11</v>
      </c>
      <c r="K11" t="s">
        <v>169</v>
      </c>
    </row>
    <row r="12" spans="1:11" x14ac:dyDescent="0.25">
      <c r="A12" s="5">
        <v>43408</v>
      </c>
      <c r="B12" t="s">
        <v>165</v>
      </c>
      <c r="C12" t="s">
        <v>450</v>
      </c>
      <c r="D12" t="s">
        <v>185</v>
      </c>
      <c r="E12" s="5">
        <v>40539</v>
      </c>
      <c r="F12">
        <v>-75.061666666666682</v>
      </c>
      <c r="G12">
        <v>-176.58166666666665</v>
      </c>
      <c r="H12">
        <v>1004</v>
      </c>
      <c r="I12">
        <v>4</v>
      </c>
      <c r="J12">
        <v>13.15</v>
      </c>
      <c r="K12" t="s">
        <v>169</v>
      </c>
    </row>
    <row r="13" spans="1:11" x14ac:dyDescent="0.25">
      <c r="A13" s="5">
        <v>43408</v>
      </c>
      <c r="B13" t="s">
        <v>165</v>
      </c>
      <c r="C13" t="s">
        <v>450</v>
      </c>
      <c r="D13" t="s">
        <v>188</v>
      </c>
      <c r="E13" s="5">
        <v>40539</v>
      </c>
      <c r="F13">
        <v>-75.0715</v>
      </c>
      <c r="G13">
        <v>-176.56733333333332</v>
      </c>
      <c r="H13">
        <v>928</v>
      </c>
      <c r="I13">
        <v>4</v>
      </c>
      <c r="J13">
        <v>17.14</v>
      </c>
      <c r="K13" t="s">
        <v>169</v>
      </c>
    </row>
    <row r="14" spans="1:11" x14ac:dyDescent="0.25">
      <c r="A14" s="5">
        <v>43408</v>
      </c>
      <c r="B14" t="s">
        <v>165</v>
      </c>
      <c r="C14" t="s">
        <v>450</v>
      </c>
      <c r="D14" t="s">
        <v>191</v>
      </c>
      <c r="E14" s="5">
        <v>40539</v>
      </c>
      <c r="F14">
        <v>-75.081333333333333</v>
      </c>
      <c r="G14">
        <v>-176.55150000000003</v>
      </c>
      <c r="H14">
        <v>893</v>
      </c>
      <c r="I14">
        <v>4</v>
      </c>
      <c r="J14">
        <v>20.84</v>
      </c>
      <c r="K14" t="s">
        <v>169</v>
      </c>
    </row>
    <row r="15" spans="1:11" x14ac:dyDescent="0.25">
      <c r="A15" s="5">
        <v>43408</v>
      </c>
      <c r="B15" t="s">
        <v>165</v>
      </c>
      <c r="C15" t="s">
        <v>450</v>
      </c>
      <c r="D15" t="s">
        <v>194</v>
      </c>
      <c r="E15" s="5">
        <v>40539</v>
      </c>
      <c r="F15">
        <v>-75.091666666666683</v>
      </c>
      <c r="G15">
        <v>-176.53566666666669</v>
      </c>
      <c r="H15">
        <v>857</v>
      </c>
      <c r="I15">
        <v>5</v>
      </c>
      <c r="J15">
        <v>15.71</v>
      </c>
      <c r="K15" t="s">
        <v>169</v>
      </c>
    </row>
    <row r="16" spans="1:11" x14ac:dyDescent="0.25">
      <c r="A16" s="5">
        <v>43408</v>
      </c>
      <c r="B16" t="s">
        <v>165</v>
      </c>
      <c r="C16" t="s">
        <v>450</v>
      </c>
      <c r="D16" t="s">
        <v>197</v>
      </c>
      <c r="E16" s="5">
        <v>40539</v>
      </c>
      <c r="F16">
        <v>-75.103000000000009</v>
      </c>
      <c r="G16">
        <v>-176.51899999999998</v>
      </c>
      <c r="H16">
        <v>825</v>
      </c>
      <c r="I16">
        <v>5</v>
      </c>
      <c r="J16">
        <v>18.75</v>
      </c>
      <c r="K16" t="s">
        <v>169</v>
      </c>
    </row>
    <row r="17" spans="1:11" x14ac:dyDescent="0.25">
      <c r="A17" s="5">
        <v>43408</v>
      </c>
      <c r="B17" t="s">
        <v>165</v>
      </c>
      <c r="C17" t="s">
        <v>450</v>
      </c>
      <c r="D17" t="s">
        <v>200</v>
      </c>
      <c r="E17" s="5">
        <v>40539</v>
      </c>
      <c r="F17">
        <v>-75.08</v>
      </c>
      <c r="G17">
        <v>-176.66149999999999</v>
      </c>
      <c r="H17">
        <v>715</v>
      </c>
      <c r="I17">
        <v>3</v>
      </c>
      <c r="J17">
        <v>20.02</v>
      </c>
      <c r="K17" t="s">
        <v>169</v>
      </c>
    </row>
    <row r="18" spans="1:11" x14ac:dyDescent="0.25">
      <c r="A18" s="5">
        <v>43408</v>
      </c>
      <c r="B18" t="s">
        <v>165</v>
      </c>
      <c r="C18" t="s">
        <v>450</v>
      </c>
      <c r="D18" t="s">
        <v>203</v>
      </c>
      <c r="E18" s="5">
        <v>40539</v>
      </c>
      <c r="F18">
        <v>-75.071333333333328</v>
      </c>
      <c r="G18">
        <v>-176.67583333333332</v>
      </c>
      <c r="H18">
        <v>761</v>
      </c>
      <c r="I18">
        <v>3</v>
      </c>
      <c r="J18">
        <v>19.579999999999998</v>
      </c>
      <c r="K18" t="s">
        <v>169</v>
      </c>
    </row>
    <row r="19" spans="1:11" x14ac:dyDescent="0.25">
      <c r="A19" s="5">
        <v>43408</v>
      </c>
      <c r="B19" t="s">
        <v>165</v>
      </c>
      <c r="C19" t="s">
        <v>450</v>
      </c>
      <c r="D19" t="s">
        <v>206</v>
      </c>
      <c r="E19" s="5">
        <v>40539</v>
      </c>
      <c r="F19">
        <v>-75.051999999999992</v>
      </c>
      <c r="G19">
        <v>-176.70716666666664</v>
      </c>
      <c r="H19">
        <v>858</v>
      </c>
      <c r="I19">
        <v>4</v>
      </c>
      <c r="J19">
        <v>23.27</v>
      </c>
      <c r="K19" t="s">
        <v>169</v>
      </c>
    </row>
    <row r="20" spans="1:11" x14ac:dyDescent="0.25">
      <c r="A20" s="5">
        <v>43408</v>
      </c>
      <c r="B20" t="s">
        <v>165</v>
      </c>
      <c r="C20" t="s">
        <v>450</v>
      </c>
      <c r="D20" t="s">
        <v>209</v>
      </c>
      <c r="E20" s="5">
        <v>40539</v>
      </c>
      <c r="F20">
        <v>-75.041666666666671</v>
      </c>
      <c r="G20">
        <v>-176.72333333333333</v>
      </c>
      <c r="H20">
        <v>871</v>
      </c>
      <c r="I20">
        <v>2</v>
      </c>
      <c r="J20">
        <v>18.690000000000001</v>
      </c>
      <c r="K20" t="s">
        <v>169</v>
      </c>
    </row>
    <row r="21" spans="1:11" x14ac:dyDescent="0.25">
      <c r="A21" s="5">
        <v>43408</v>
      </c>
      <c r="B21" t="s">
        <v>165</v>
      </c>
      <c r="C21" t="s">
        <v>450</v>
      </c>
      <c r="D21" t="s">
        <v>212</v>
      </c>
      <c r="E21" s="5">
        <v>40540</v>
      </c>
      <c r="F21">
        <v>-74.96050000000001</v>
      </c>
      <c r="G21">
        <v>-176.90516666666667</v>
      </c>
      <c r="H21">
        <v>939</v>
      </c>
      <c r="I21">
        <v>4</v>
      </c>
      <c r="J21">
        <v>21.56</v>
      </c>
      <c r="K21" t="s">
        <v>169</v>
      </c>
    </row>
    <row r="22" spans="1:11" x14ac:dyDescent="0.25">
      <c r="A22" s="5">
        <v>43408</v>
      </c>
      <c r="B22" t="s">
        <v>165</v>
      </c>
      <c r="C22" t="s">
        <v>450</v>
      </c>
      <c r="D22" t="s">
        <v>215</v>
      </c>
      <c r="E22" s="5">
        <v>40540</v>
      </c>
      <c r="F22">
        <v>-74.950333333333333</v>
      </c>
      <c r="G22">
        <v>-176.89849999999998</v>
      </c>
      <c r="H22">
        <v>990</v>
      </c>
      <c r="I22">
        <v>4</v>
      </c>
      <c r="J22">
        <v>28.52</v>
      </c>
      <c r="K22" t="s">
        <v>169</v>
      </c>
    </row>
    <row r="23" spans="1:11" x14ac:dyDescent="0.25">
      <c r="A23" s="5">
        <v>43408</v>
      </c>
      <c r="B23" t="s">
        <v>165</v>
      </c>
      <c r="C23" t="s">
        <v>450</v>
      </c>
      <c r="D23" t="s">
        <v>218</v>
      </c>
      <c r="E23" s="5">
        <v>40540</v>
      </c>
      <c r="F23">
        <v>-74.940333333333328</v>
      </c>
      <c r="G23">
        <v>-176.8905</v>
      </c>
      <c r="H23">
        <v>1038</v>
      </c>
      <c r="I23">
        <v>5</v>
      </c>
      <c r="J23">
        <v>10.7</v>
      </c>
      <c r="K23" t="s">
        <v>169</v>
      </c>
    </row>
    <row r="24" spans="1:11" x14ac:dyDescent="0.25">
      <c r="A24" s="5">
        <v>43408</v>
      </c>
      <c r="B24" t="s">
        <v>165</v>
      </c>
      <c r="C24" t="s">
        <v>450</v>
      </c>
      <c r="D24" t="s">
        <v>221</v>
      </c>
      <c r="E24" s="5">
        <v>40540</v>
      </c>
      <c r="F24">
        <v>-74.929833333333335</v>
      </c>
      <c r="G24">
        <v>-176.88066666666668</v>
      </c>
      <c r="H24">
        <v>1082</v>
      </c>
      <c r="I24">
        <v>5</v>
      </c>
      <c r="J24">
        <v>14.19</v>
      </c>
      <c r="K24" t="s">
        <v>169</v>
      </c>
    </row>
    <row r="25" spans="1:11" x14ac:dyDescent="0.25">
      <c r="A25" s="5">
        <v>43408</v>
      </c>
      <c r="B25" t="s">
        <v>165</v>
      </c>
      <c r="C25" t="s">
        <v>450</v>
      </c>
      <c r="D25" t="s">
        <v>224</v>
      </c>
      <c r="E25" s="5">
        <v>40540</v>
      </c>
      <c r="F25">
        <v>-74.920000000000016</v>
      </c>
      <c r="G25">
        <v>-176.87216666666669</v>
      </c>
      <c r="H25">
        <v>1129</v>
      </c>
      <c r="I25">
        <v>5</v>
      </c>
      <c r="J25">
        <v>20.57</v>
      </c>
      <c r="K25" t="s">
        <v>169</v>
      </c>
    </row>
    <row r="26" spans="1:11" x14ac:dyDescent="0.25">
      <c r="A26" s="5">
        <v>43408</v>
      </c>
      <c r="B26" t="s">
        <v>165</v>
      </c>
      <c r="C26" t="s">
        <v>450</v>
      </c>
      <c r="D26" t="s">
        <v>227</v>
      </c>
      <c r="E26" s="5">
        <v>40542</v>
      </c>
      <c r="F26">
        <v>-74.75800000000001</v>
      </c>
      <c r="G26">
        <v>-177.07016666666667</v>
      </c>
      <c r="H26">
        <v>898</v>
      </c>
      <c r="I26">
        <v>4</v>
      </c>
      <c r="J26">
        <v>13.25</v>
      </c>
      <c r="K26" t="s">
        <v>169</v>
      </c>
    </row>
    <row r="27" spans="1:11" x14ac:dyDescent="0.25">
      <c r="A27" s="5">
        <v>43408</v>
      </c>
      <c r="B27" t="s">
        <v>165</v>
      </c>
      <c r="C27" t="s">
        <v>450</v>
      </c>
      <c r="D27" t="s">
        <v>230</v>
      </c>
      <c r="E27" s="5">
        <v>40542</v>
      </c>
      <c r="F27">
        <v>-74.807166666666674</v>
      </c>
      <c r="G27">
        <v>-176.93883333333332</v>
      </c>
      <c r="H27">
        <v>1157</v>
      </c>
      <c r="I27">
        <v>5</v>
      </c>
      <c r="J27">
        <v>12</v>
      </c>
      <c r="K27" t="s">
        <v>169</v>
      </c>
    </row>
    <row r="28" spans="1:11" x14ac:dyDescent="0.25">
      <c r="A28" s="5">
        <v>43408</v>
      </c>
      <c r="B28" t="s">
        <v>165</v>
      </c>
      <c r="C28" t="s">
        <v>450</v>
      </c>
      <c r="D28" t="s">
        <v>233</v>
      </c>
      <c r="E28" s="5">
        <v>40542</v>
      </c>
      <c r="F28">
        <v>-74.902833333333348</v>
      </c>
      <c r="G28">
        <v>-177.00766666666669</v>
      </c>
      <c r="H28">
        <v>884</v>
      </c>
      <c r="I28">
        <v>5</v>
      </c>
      <c r="J28">
        <v>34</v>
      </c>
      <c r="K28" t="s">
        <v>169</v>
      </c>
    </row>
    <row r="29" spans="1:11" x14ac:dyDescent="0.25">
      <c r="A29" s="5">
        <v>43408</v>
      </c>
      <c r="B29" t="s">
        <v>165</v>
      </c>
      <c r="C29" t="s">
        <v>450</v>
      </c>
      <c r="D29" t="s">
        <v>236</v>
      </c>
      <c r="E29" s="5">
        <v>40542</v>
      </c>
      <c r="F29">
        <v>-74.976333333333343</v>
      </c>
      <c r="G29">
        <v>-177.00433333333334</v>
      </c>
      <c r="H29">
        <v>895</v>
      </c>
      <c r="I29">
        <v>4</v>
      </c>
      <c r="J29">
        <v>15</v>
      </c>
      <c r="K29" t="s">
        <v>169</v>
      </c>
    </row>
    <row r="30" spans="1:11" x14ac:dyDescent="0.25">
      <c r="A30" s="5">
        <v>43408</v>
      </c>
      <c r="B30" t="s">
        <v>165</v>
      </c>
      <c r="C30" t="s">
        <v>450</v>
      </c>
      <c r="D30" t="s">
        <v>239</v>
      </c>
      <c r="E30" s="5">
        <v>40544</v>
      </c>
      <c r="F30">
        <v>-74.647333333333336</v>
      </c>
      <c r="G30">
        <v>-176.78200000000001</v>
      </c>
      <c r="H30">
        <v>1250</v>
      </c>
      <c r="I30">
        <v>3</v>
      </c>
      <c r="J30">
        <v>13.71</v>
      </c>
      <c r="K30" t="s">
        <v>169</v>
      </c>
    </row>
    <row r="31" spans="1:11" x14ac:dyDescent="0.25">
      <c r="A31" s="5">
        <v>43408</v>
      </c>
      <c r="B31" t="s">
        <v>165</v>
      </c>
      <c r="C31" t="s">
        <v>450</v>
      </c>
      <c r="D31" t="s">
        <v>242</v>
      </c>
      <c r="E31" s="5">
        <v>40544</v>
      </c>
      <c r="F31">
        <v>-74.658333333333331</v>
      </c>
      <c r="G31">
        <v>-176.77433333333332</v>
      </c>
      <c r="H31">
        <v>1213</v>
      </c>
      <c r="I31">
        <v>3</v>
      </c>
      <c r="J31">
        <v>11.64</v>
      </c>
      <c r="K31" t="s">
        <v>169</v>
      </c>
    </row>
    <row r="32" spans="1:11" x14ac:dyDescent="0.25">
      <c r="A32" s="5">
        <v>43408</v>
      </c>
      <c r="B32" t="s">
        <v>165</v>
      </c>
      <c r="C32" t="s">
        <v>450</v>
      </c>
      <c r="D32" t="s">
        <v>245</v>
      </c>
      <c r="E32" s="5">
        <v>40544</v>
      </c>
      <c r="F32">
        <v>-74.689666666666653</v>
      </c>
      <c r="G32">
        <v>-176.78550000000001</v>
      </c>
      <c r="H32">
        <v>1140</v>
      </c>
      <c r="I32">
        <v>4</v>
      </c>
      <c r="J32">
        <v>10.89</v>
      </c>
      <c r="K32" t="s">
        <v>169</v>
      </c>
    </row>
    <row r="33" spans="1:11" x14ac:dyDescent="0.25">
      <c r="A33" s="5">
        <v>43408</v>
      </c>
      <c r="B33" t="s">
        <v>165</v>
      </c>
      <c r="C33" t="s">
        <v>450</v>
      </c>
      <c r="D33" t="s">
        <v>248</v>
      </c>
      <c r="E33" s="5">
        <v>40544</v>
      </c>
      <c r="F33">
        <v>-74.702833333333331</v>
      </c>
      <c r="G33">
        <v>-176.80333333333334</v>
      </c>
      <c r="H33">
        <v>1300</v>
      </c>
      <c r="I33">
        <v>3</v>
      </c>
      <c r="J33">
        <v>14.29</v>
      </c>
      <c r="K33" t="s">
        <v>169</v>
      </c>
    </row>
    <row r="34" spans="1:11" x14ac:dyDescent="0.25">
      <c r="A34" s="5">
        <v>43408</v>
      </c>
      <c r="B34" t="s">
        <v>165</v>
      </c>
      <c r="C34" t="s">
        <v>450</v>
      </c>
      <c r="D34" t="s">
        <v>251</v>
      </c>
      <c r="E34" s="5">
        <v>40544</v>
      </c>
      <c r="F34">
        <v>-74.722166666666666</v>
      </c>
      <c r="G34">
        <v>-176.82583333333332</v>
      </c>
      <c r="H34">
        <v>1173</v>
      </c>
      <c r="I34">
        <v>2</v>
      </c>
      <c r="J34">
        <v>13.9</v>
      </c>
      <c r="K34" t="s">
        <v>169</v>
      </c>
    </row>
    <row r="35" spans="1:11" x14ac:dyDescent="0.25">
      <c r="A35" s="5">
        <v>43408</v>
      </c>
      <c r="B35" t="s">
        <v>165</v>
      </c>
      <c r="C35" t="s">
        <v>450</v>
      </c>
      <c r="D35" t="s">
        <v>254</v>
      </c>
      <c r="E35" s="5">
        <v>40544</v>
      </c>
      <c r="F35">
        <v>-74.732166666666672</v>
      </c>
      <c r="G35">
        <v>-176.84183333333334</v>
      </c>
      <c r="H35">
        <v>1127</v>
      </c>
      <c r="I35">
        <v>4</v>
      </c>
      <c r="J35">
        <v>11.23</v>
      </c>
      <c r="K35" t="s">
        <v>169</v>
      </c>
    </row>
    <row r="36" spans="1:11" x14ac:dyDescent="0.25">
      <c r="A36" s="5">
        <v>43408</v>
      </c>
      <c r="B36" t="s">
        <v>165</v>
      </c>
      <c r="C36" t="s">
        <v>450</v>
      </c>
      <c r="D36" t="s">
        <v>257</v>
      </c>
      <c r="E36" s="5">
        <v>40544</v>
      </c>
      <c r="F36">
        <v>-74.740999999999985</v>
      </c>
      <c r="G36">
        <v>-176.85400000000001</v>
      </c>
      <c r="H36">
        <v>1165</v>
      </c>
      <c r="I36">
        <v>4</v>
      </c>
      <c r="J36">
        <v>13.31</v>
      </c>
      <c r="K36" t="s">
        <v>169</v>
      </c>
    </row>
    <row r="37" spans="1:11" x14ac:dyDescent="0.25">
      <c r="A37" s="5">
        <v>43408</v>
      </c>
      <c r="B37" t="s">
        <v>165</v>
      </c>
      <c r="C37" t="s">
        <v>450</v>
      </c>
      <c r="D37" t="s">
        <v>260</v>
      </c>
      <c r="E37" s="5">
        <v>40907</v>
      </c>
      <c r="F37">
        <v>-71.956000000000003</v>
      </c>
      <c r="G37">
        <v>173.37316666666666</v>
      </c>
      <c r="H37">
        <v>1526</v>
      </c>
      <c r="I37">
        <v>1</v>
      </c>
      <c r="J37">
        <v>13.8</v>
      </c>
      <c r="K37" t="s">
        <v>169</v>
      </c>
    </row>
    <row r="38" spans="1:11" x14ac:dyDescent="0.25">
      <c r="A38" s="5">
        <v>43408</v>
      </c>
      <c r="B38" t="s">
        <v>165</v>
      </c>
      <c r="C38" t="s">
        <v>450</v>
      </c>
      <c r="D38" t="s">
        <v>263</v>
      </c>
      <c r="E38" s="5">
        <v>40912</v>
      </c>
      <c r="F38">
        <v>-74.597666669999995</v>
      </c>
      <c r="G38">
        <v>-176.29416670000001</v>
      </c>
      <c r="H38">
        <v>1404</v>
      </c>
      <c r="I38">
        <v>5</v>
      </c>
      <c r="J38">
        <v>13.6</v>
      </c>
      <c r="K38" t="s">
        <v>169</v>
      </c>
    </row>
    <row r="39" spans="1:11" x14ac:dyDescent="0.25">
      <c r="A39" s="5">
        <v>43408</v>
      </c>
      <c r="B39" t="s">
        <v>165</v>
      </c>
      <c r="C39" t="s">
        <v>450</v>
      </c>
      <c r="D39" t="s">
        <v>266</v>
      </c>
      <c r="E39" s="5">
        <v>40912</v>
      </c>
      <c r="F39">
        <v>-74.59566667</v>
      </c>
      <c r="G39">
        <v>-176.4738333</v>
      </c>
      <c r="H39">
        <v>1300</v>
      </c>
      <c r="I39">
        <v>5</v>
      </c>
      <c r="J39">
        <v>18</v>
      </c>
      <c r="K39" t="s">
        <v>169</v>
      </c>
    </row>
    <row r="40" spans="1:11" x14ac:dyDescent="0.25">
      <c r="A40" s="5">
        <v>43408</v>
      </c>
      <c r="B40" t="s">
        <v>165</v>
      </c>
      <c r="C40" t="s">
        <v>450</v>
      </c>
      <c r="D40" t="s">
        <v>269</v>
      </c>
      <c r="E40" s="5">
        <v>40930</v>
      </c>
      <c r="F40">
        <v>-75.751999999999995</v>
      </c>
      <c r="G40">
        <v>-173.10933333333332</v>
      </c>
      <c r="H40">
        <v>806</v>
      </c>
      <c r="I40">
        <v>3</v>
      </c>
      <c r="J40">
        <v>11</v>
      </c>
      <c r="K40" t="s">
        <v>169</v>
      </c>
    </row>
    <row r="41" spans="1:11" x14ac:dyDescent="0.25">
      <c r="A41" s="5">
        <v>43408</v>
      </c>
      <c r="B41" t="s">
        <v>165</v>
      </c>
      <c r="C41" t="s">
        <v>450</v>
      </c>
      <c r="D41" t="s">
        <v>272</v>
      </c>
      <c r="E41" s="5">
        <v>40930</v>
      </c>
      <c r="F41">
        <v>-75.75633333333333</v>
      </c>
      <c r="G41">
        <v>-173.06933333333333</v>
      </c>
      <c r="H41">
        <v>826</v>
      </c>
      <c r="I41">
        <v>7</v>
      </c>
      <c r="J41">
        <v>12</v>
      </c>
      <c r="K41" t="s">
        <v>169</v>
      </c>
    </row>
    <row r="42" spans="1:11" x14ac:dyDescent="0.25">
      <c r="A42" s="5">
        <v>43408</v>
      </c>
      <c r="B42" t="s">
        <v>165</v>
      </c>
      <c r="C42" t="s">
        <v>450</v>
      </c>
      <c r="D42" t="s">
        <v>275</v>
      </c>
      <c r="E42" s="5">
        <v>39828</v>
      </c>
      <c r="F42">
        <v>-71.581666670000004</v>
      </c>
      <c r="G42">
        <v>172.19</v>
      </c>
      <c r="H42">
        <v>1328</v>
      </c>
      <c r="I42">
        <v>3</v>
      </c>
      <c r="J42">
        <v>10.67</v>
      </c>
      <c r="K42" t="s">
        <v>169</v>
      </c>
    </row>
    <row r="43" spans="1:11" x14ac:dyDescent="0.25">
      <c r="A43" s="5">
        <v>43408</v>
      </c>
      <c r="B43" t="s">
        <v>165</v>
      </c>
      <c r="C43" t="s">
        <v>450</v>
      </c>
      <c r="D43" t="s">
        <v>278</v>
      </c>
      <c r="E43" s="5">
        <v>39828</v>
      </c>
      <c r="F43">
        <v>-71.676666670000003</v>
      </c>
      <c r="G43">
        <v>172.25666670000001</v>
      </c>
      <c r="H43">
        <v>1296</v>
      </c>
      <c r="I43">
        <v>2</v>
      </c>
      <c r="J43">
        <v>12.81</v>
      </c>
      <c r="K43" t="s">
        <v>169</v>
      </c>
    </row>
    <row r="44" spans="1:11" x14ac:dyDescent="0.25">
      <c r="A44" s="5">
        <v>43408</v>
      </c>
      <c r="B44" t="s">
        <v>165</v>
      </c>
      <c r="C44" t="s">
        <v>450</v>
      </c>
      <c r="D44" t="s">
        <v>281</v>
      </c>
      <c r="E44" s="5">
        <v>39820</v>
      </c>
      <c r="F44">
        <v>-75.144999999999996</v>
      </c>
      <c r="G44">
        <v>-176.083</v>
      </c>
      <c r="H44">
        <v>1178</v>
      </c>
      <c r="I44">
        <v>2</v>
      </c>
      <c r="J44">
        <v>59.6</v>
      </c>
      <c r="K44" t="s">
        <v>169</v>
      </c>
    </row>
    <row r="45" spans="1:11" x14ac:dyDescent="0.25">
      <c r="A45" s="5">
        <v>43408</v>
      </c>
      <c r="B45" t="s">
        <v>165</v>
      </c>
      <c r="C45" t="s">
        <v>450</v>
      </c>
      <c r="D45" t="s">
        <v>284</v>
      </c>
      <c r="E45" s="5">
        <v>40188</v>
      </c>
      <c r="F45">
        <v>-75.17</v>
      </c>
      <c r="G45">
        <v>-176.02833330000001</v>
      </c>
      <c r="H45">
        <v>946</v>
      </c>
      <c r="I45">
        <v>3</v>
      </c>
      <c r="J45">
        <v>17.579999999999998</v>
      </c>
      <c r="K45" t="s">
        <v>169</v>
      </c>
    </row>
    <row r="46" spans="1:11" x14ac:dyDescent="0.25">
      <c r="A46" s="5">
        <v>43408</v>
      </c>
      <c r="B46" t="s">
        <v>165</v>
      </c>
      <c r="C46" t="s">
        <v>450</v>
      </c>
      <c r="D46" t="s">
        <v>287</v>
      </c>
      <c r="E46" s="5">
        <v>40188</v>
      </c>
      <c r="F46">
        <v>-75.176666670000003</v>
      </c>
      <c r="G46">
        <v>-176.05666669999999</v>
      </c>
      <c r="H46">
        <v>946</v>
      </c>
      <c r="I46">
        <v>2</v>
      </c>
      <c r="J46">
        <v>19.440000000000001</v>
      </c>
      <c r="K46" t="s">
        <v>169</v>
      </c>
    </row>
    <row r="47" spans="1:11" x14ac:dyDescent="0.25">
      <c r="A47" s="5">
        <v>43408</v>
      </c>
      <c r="B47" t="s">
        <v>165</v>
      </c>
      <c r="C47" t="s">
        <v>450</v>
      </c>
      <c r="D47" t="s">
        <v>290</v>
      </c>
      <c r="E47" s="5">
        <v>40188</v>
      </c>
      <c r="F47">
        <v>-75.185000000000002</v>
      </c>
      <c r="G47">
        <v>-176.08500000000001</v>
      </c>
      <c r="H47">
        <v>946</v>
      </c>
      <c r="I47">
        <v>2</v>
      </c>
      <c r="J47">
        <v>37.92</v>
      </c>
      <c r="K47" t="s">
        <v>169</v>
      </c>
    </row>
    <row r="48" spans="1:11" x14ac:dyDescent="0.25">
      <c r="A48" s="5">
        <v>43408</v>
      </c>
      <c r="B48" t="s">
        <v>165</v>
      </c>
      <c r="C48" t="s">
        <v>450</v>
      </c>
      <c r="D48" t="s">
        <v>293</v>
      </c>
      <c r="E48" s="5">
        <v>40188</v>
      </c>
      <c r="F48">
        <v>-75.186666669999994</v>
      </c>
      <c r="G48">
        <v>-176.12666669999999</v>
      </c>
      <c r="H48">
        <v>946</v>
      </c>
      <c r="I48">
        <v>2</v>
      </c>
      <c r="J48">
        <v>32.450000000000003</v>
      </c>
      <c r="K48" t="s">
        <v>169</v>
      </c>
    </row>
    <row r="49" spans="1:11" x14ac:dyDescent="0.25">
      <c r="A49" s="5">
        <v>43408</v>
      </c>
      <c r="B49" t="s">
        <v>165</v>
      </c>
      <c r="C49" t="s">
        <v>450</v>
      </c>
      <c r="D49" t="s">
        <v>296</v>
      </c>
      <c r="E49" s="5">
        <v>40188</v>
      </c>
      <c r="F49">
        <v>-75.186666669999994</v>
      </c>
      <c r="G49">
        <v>-176.14833329999999</v>
      </c>
      <c r="H49">
        <v>946</v>
      </c>
      <c r="I49">
        <v>1</v>
      </c>
      <c r="J49">
        <v>29.2</v>
      </c>
      <c r="K49" t="s">
        <v>169</v>
      </c>
    </row>
    <row r="50" spans="1:11" x14ac:dyDescent="0.25">
      <c r="A50" s="5">
        <v>43408</v>
      </c>
      <c r="B50" t="s">
        <v>165</v>
      </c>
      <c r="C50" t="s">
        <v>450</v>
      </c>
      <c r="D50" t="s">
        <v>298</v>
      </c>
      <c r="E50" s="5">
        <v>40193</v>
      </c>
      <c r="F50">
        <v>-71.910499999999999</v>
      </c>
      <c r="G50">
        <v>172.1551667</v>
      </c>
      <c r="H50">
        <v>1182</v>
      </c>
      <c r="I50">
        <v>5</v>
      </c>
      <c r="J50">
        <v>12</v>
      </c>
      <c r="K50" t="s">
        <v>169</v>
      </c>
    </row>
    <row r="51" spans="1:11" x14ac:dyDescent="0.25">
      <c r="A51" s="5">
        <v>43408</v>
      </c>
      <c r="B51" t="s">
        <v>165</v>
      </c>
      <c r="C51" t="s">
        <v>450</v>
      </c>
      <c r="D51" t="s">
        <v>301</v>
      </c>
      <c r="E51" s="5">
        <v>39820</v>
      </c>
      <c r="F51">
        <v>-75.141999999999996</v>
      </c>
      <c r="G51">
        <v>-176.119</v>
      </c>
      <c r="H51">
        <v>1178</v>
      </c>
      <c r="I51">
        <v>2</v>
      </c>
      <c r="J51">
        <v>68.599999999999994</v>
      </c>
      <c r="K51" t="s">
        <v>169</v>
      </c>
    </row>
    <row r="52" spans="1:11" x14ac:dyDescent="0.25">
      <c r="A52" s="5">
        <v>43408</v>
      </c>
      <c r="B52" t="s">
        <v>165</v>
      </c>
      <c r="C52" t="s">
        <v>450</v>
      </c>
      <c r="D52" t="s">
        <v>304</v>
      </c>
      <c r="E52" s="5">
        <v>41247</v>
      </c>
      <c r="F52">
        <v>-65.383499999999998</v>
      </c>
      <c r="G52">
        <v>-178.25833333333333</v>
      </c>
      <c r="H52">
        <v>1767</v>
      </c>
      <c r="I52">
        <v>1</v>
      </c>
      <c r="J52">
        <v>42</v>
      </c>
      <c r="K52" t="s">
        <v>169</v>
      </c>
    </row>
    <row r="53" spans="1:11" x14ac:dyDescent="0.25">
      <c r="A53" s="5">
        <v>43408</v>
      </c>
      <c r="B53" t="s">
        <v>165</v>
      </c>
      <c r="C53" t="s">
        <v>450</v>
      </c>
      <c r="D53" t="s">
        <v>307</v>
      </c>
      <c r="E53" s="5">
        <v>39820</v>
      </c>
      <c r="F53">
        <v>-75.201666669999994</v>
      </c>
      <c r="G53">
        <v>-175.9183333</v>
      </c>
      <c r="H53">
        <v>1131</v>
      </c>
      <c r="I53">
        <v>3</v>
      </c>
      <c r="J53">
        <v>25.25</v>
      </c>
      <c r="K53" t="s">
        <v>169</v>
      </c>
    </row>
    <row r="54" spans="1:11" x14ac:dyDescent="0.25">
      <c r="A54" s="5">
        <v>43408</v>
      </c>
      <c r="B54" t="s">
        <v>165</v>
      </c>
      <c r="C54" t="s">
        <v>450</v>
      </c>
      <c r="D54" t="s">
        <v>413</v>
      </c>
      <c r="E54" s="5">
        <v>42032</v>
      </c>
      <c r="F54">
        <v>-72.01466666666667</v>
      </c>
      <c r="G54">
        <v>173.12716666666665</v>
      </c>
      <c r="H54">
        <v>883</v>
      </c>
      <c r="I54">
        <v>1</v>
      </c>
      <c r="J54">
        <v>11.17</v>
      </c>
      <c r="K54" t="s">
        <v>169</v>
      </c>
    </row>
    <row r="55" spans="1:11" x14ac:dyDescent="0.25">
      <c r="A55" s="5">
        <v>43408</v>
      </c>
      <c r="B55" t="s">
        <v>165</v>
      </c>
      <c r="C55" t="s">
        <v>450</v>
      </c>
      <c r="D55" t="s">
        <v>416</v>
      </c>
      <c r="E55" s="5">
        <v>42032</v>
      </c>
      <c r="F55">
        <v>-72.009333333333331</v>
      </c>
      <c r="G55">
        <v>173.09233333333333</v>
      </c>
      <c r="H55">
        <v>852</v>
      </c>
      <c r="I55">
        <v>1</v>
      </c>
      <c r="J55">
        <v>12.61</v>
      </c>
      <c r="K55" t="s">
        <v>169</v>
      </c>
    </row>
    <row r="56" spans="1:11" x14ac:dyDescent="0.25">
      <c r="A56" s="5">
        <v>43408</v>
      </c>
      <c r="B56" t="s">
        <v>165</v>
      </c>
      <c r="C56" t="s">
        <v>450</v>
      </c>
      <c r="D56" t="s">
        <v>419</v>
      </c>
      <c r="E56" s="5">
        <v>42032</v>
      </c>
      <c r="F56">
        <v>-72.00533333333334</v>
      </c>
      <c r="G56">
        <v>173.06216666666666</v>
      </c>
      <c r="H56">
        <v>852</v>
      </c>
      <c r="I56">
        <v>1</v>
      </c>
      <c r="J56">
        <v>14.53</v>
      </c>
      <c r="K56" t="s">
        <v>169</v>
      </c>
    </row>
    <row r="57" spans="1:11" x14ac:dyDescent="0.25">
      <c r="A57" s="5">
        <v>43408</v>
      </c>
      <c r="B57" t="s">
        <v>165</v>
      </c>
      <c r="C57" t="s">
        <v>450</v>
      </c>
      <c r="D57" t="s">
        <v>422</v>
      </c>
      <c r="E57" s="5">
        <v>42034</v>
      </c>
      <c r="F57">
        <v>-71.978333333333339</v>
      </c>
      <c r="G57">
        <v>172.69266666666667</v>
      </c>
      <c r="H57">
        <v>919</v>
      </c>
      <c r="I57">
        <v>2</v>
      </c>
      <c r="J57">
        <v>47.34</v>
      </c>
      <c r="K57" t="s">
        <v>169</v>
      </c>
    </row>
    <row r="58" spans="1:11" x14ac:dyDescent="0.25">
      <c r="A58" s="5">
        <v>43408</v>
      </c>
      <c r="B58" t="s">
        <v>165</v>
      </c>
      <c r="C58" t="s">
        <v>450</v>
      </c>
      <c r="D58" t="s">
        <v>425</v>
      </c>
      <c r="E58" s="5">
        <v>42034</v>
      </c>
      <c r="F58">
        <v>-71.979166666666671</v>
      </c>
      <c r="G58">
        <v>172.65583333333333</v>
      </c>
      <c r="H58">
        <v>928</v>
      </c>
      <c r="I58">
        <v>2</v>
      </c>
      <c r="J58">
        <v>20.16</v>
      </c>
      <c r="K58" t="s">
        <v>169</v>
      </c>
    </row>
    <row r="59" spans="1:11" x14ac:dyDescent="0.25">
      <c r="A59" s="5">
        <v>43408</v>
      </c>
      <c r="B59" t="s">
        <v>165</v>
      </c>
      <c r="C59" t="s">
        <v>450</v>
      </c>
      <c r="D59" t="s">
        <v>428</v>
      </c>
      <c r="E59" s="5">
        <v>42034</v>
      </c>
      <c r="F59">
        <v>-71.980333333333334</v>
      </c>
      <c r="G59">
        <v>172.61883333333333</v>
      </c>
      <c r="H59">
        <v>900</v>
      </c>
      <c r="I59">
        <v>2</v>
      </c>
      <c r="J59">
        <v>21.18</v>
      </c>
      <c r="K59" t="s">
        <v>169</v>
      </c>
    </row>
    <row r="60" spans="1:11" x14ac:dyDescent="0.25">
      <c r="A60" s="5">
        <v>43408</v>
      </c>
      <c r="B60" t="s">
        <v>165</v>
      </c>
      <c r="C60" t="s">
        <v>450</v>
      </c>
      <c r="D60" t="s">
        <v>431</v>
      </c>
      <c r="E60" s="5">
        <v>42036</v>
      </c>
      <c r="F60">
        <v>-71.981833333333327</v>
      </c>
      <c r="G60">
        <v>173.06200000000001</v>
      </c>
      <c r="H60">
        <v>1040</v>
      </c>
      <c r="I60">
        <v>3</v>
      </c>
      <c r="J60">
        <v>17.829999999999998</v>
      </c>
      <c r="K60" t="s">
        <v>169</v>
      </c>
    </row>
    <row r="61" spans="1:11" x14ac:dyDescent="0.25">
      <c r="A61" s="5">
        <v>43408</v>
      </c>
      <c r="B61" t="s">
        <v>165</v>
      </c>
      <c r="C61" t="s">
        <v>450</v>
      </c>
      <c r="D61" t="s">
        <v>434</v>
      </c>
      <c r="E61" s="5">
        <v>42036</v>
      </c>
      <c r="F61">
        <v>-71.978499999999997</v>
      </c>
      <c r="G61">
        <v>173.02166666666668</v>
      </c>
      <c r="H61">
        <v>1050</v>
      </c>
      <c r="I61">
        <v>2</v>
      </c>
      <c r="J61">
        <v>11.46</v>
      </c>
      <c r="K61" t="s">
        <v>169</v>
      </c>
    </row>
    <row r="62" spans="1:11" x14ac:dyDescent="0.25">
      <c r="A62" s="5">
        <v>43408</v>
      </c>
      <c r="B62" t="s">
        <v>165</v>
      </c>
      <c r="C62" t="s">
        <v>450</v>
      </c>
      <c r="D62" t="s">
        <v>437</v>
      </c>
      <c r="E62" s="5">
        <v>42036</v>
      </c>
      <c r="F62">
        <v>-71.975666666666669</v>
      </c>
      <c r="G62">
        <v>172.98783333333333</v>
      </c>
      <c r="H62">
        <v>1048</v>
      </c>
      <c r="I62">
        <v>3</v>
      </c>
      <c r="J62">
        <v>11.27</v>
      </c>
      <c r="K62" t="s">
        <v>169</v>
      </c>
    </row>
    <row r="63" spans="1:11" x14ac:dyDescent="0.25">
      <c r="A63" s="5">
        <v>43408</v>
      </c>
      <c r="B63" t="s">
        <v>165</v>
      </c>
      <c r="C63" t="s">
        <v>450</v>
      </c>
      <c r="D63" t="s">
        <v>440</v>
      </c>
      <c r="E63" s="5">
        <v>42036</v>
      </c>
      <c r="F63">
        <v>-71.972999999999999</v>
      </c>
      <c r="G63">
        <v>172.95183333333333</v>
      </c>
      <c r="H63">
        <v>1059</v>
      </c>
      <c r="I63">
        <v>2</v>
      </c>
      <c r="J63">
        <v>12.21</v>
      </c>
      <c r="K63" t="s">
        <v>169</v>
      </c>
    </row>
    <row r="64" spans="1:11" x14ac:dyDescent="0.25">
      <c r="A64" s="5">
        <v>43408</v>
      </c>
      <c r="B64" t="s">
        <v>165</v>
      </c>
      <c r="C64" t="s">
        <v>451</v>
      </c>
      <c r="D64" t="s">
        <v>310</v>
      </c>
      <c r="E64" s="5">
        <v>40940</v>
      </c>
      <c r="F64">
        <v>-69.102500000000006</v>
      </c>
      <c r="G64">
        <v>-123.2025</v>
      </c>
      <c r="H64">
        <v>1480</v>
      </c>
      <c r="I64">
        <v>1</v>
      </c>
      <c r="J64">
        <v>10.5</v>
      </c>
      <c r="K64" t="s">
        <v>169</v>
      </c>
    </row>
    <row r="65" spans="1:11" x14ac:dyDescent="0.25">
      <c r="A65" s="5">
        <v>43408</v>
      </c>
      <c r="B65" t="s">
        <v>165</v>
      </c>
      <c r="C65" t="s">
        <v>451</v>
      </c>
      <c r="D65" t="s">
        <v>313</v>
      </c>
      <c r="E65" s="5">
        <v>40940</v>
      </c>
      <c r="F65">
        <v>-69.096833333333336</v>
      </c>
      <c r="G65">
        <v>-123.235</v>
      </c>
      <c r="H65">
        <v>1480</v>
      </c>
      <c r="I65">
        <v>2</v>
      </c>
      <c r="J65">
        <v>61.01</v>
      </c>
      <c r="K65" t="s">
        <v>169</v>
      </c>
    </row>
    <row r="66" spans="1:11" x14ac:dyDescent="0.25">
      <c r="A66" s="5">
        <v>43408</v>
      </c>
      <c r="B66" t="s">
        <v>165</v>
      </c>
      <c r="C66" t="s">
        <v>451</v>
      </c>
      <c r="D66" t="s">
        <v>316</v>
      </c>
      <c r="E66" s="5">
        <v>40940</v>
      </c>
      <c r="F66">
        <v>-69.131166666666672</v>
      </c>
      <c r="G66">
        <v>-123.08499999999999</v>
      </c>
      <c r="H66">
        <v>1648</v>
      </c>
      <c r="I66">
        <v>1</v>
      </c>
      <c r="J66">
        <v>100</v>
      </c>
      <c r="K66" t="s">
        <v>169</v>
      </c>
    </row>
    <row r="67" spans="1:11" x14ac:dyDescent="0.25">
      <c r="A67" s="5">
        <v>43408</v>
      </c>
      <c r="B67" t="s">
        <v>165</v>
      </c>
      <c r="C67" t="s">
        <v>451</v>
      </c>
      <c r="D67" t="s">
        <v>319</v>
      </c>
      <c r="E67" s="5">
        <v>40950</v>
      </c>
      <c r="F67">
        <v>-69.141999999999996</v>
      </c>
      <c r="G67">
        <v>-122.92266666666667</v>
      </c>
      <c r="H67">
        <v>1622</v>
      </c>
      <c r="I67">
        <v>2</v>
      </c>
      <c r="J67">
        <v>25.01</v>
      </c>
      <c r="K67" t="s">
        <v>169</v>
      </c>
    </row>
    <row r="68" spans="1:11" x14ac:dyDescent="0.25">
      <c r="A68" s="5">
        <v>43408</v>
      </c>
      <c r="B68" t="s">
        <v>165</v>
      </c>
      <c r="C68" t="s">
        <v>451</v>
      </c>
      <c r="D68" t="s">
        <v>322</v>
      </c>
      <c r="E68" s="5">
        <v>40951</v>
      </c>
      <c r="F68">
        <v>-69.145833333333329</v>
      </c>
      <c r="G68">
        <v>-123.262</v>
      </c>
      <c r="H68">
        <v>1753</v>
      </c>
      <c r="I68">
        <v>2</v>
      </c>
      <c r="J68">
        <v>15</v>
      </c>
      <c r="K68" t="s">
        <v>169</v>
      </c>
    </row>
    <row r="69" spans="1:11" x14ac:dyDescent="0.25">
      <c r="A69" s="5">
        <v>43408</v>
      </c>
      <c r="B69" t="s">
        <v>165</v>
      </c>
      <c r="C69" t="s">
        <v>451</v>
      </c>
      <c r="D69" t="s">
        <v>325</v>
      </c>
      <c r="E69" s="5">
        <v>40951</v>
      </c>
      <c r="F69">
        <v>-69.149500000000003</v>
      </c>
      <c r="G69">
        <v>-123.28866666666667</v>
      </c>
      <c r="H69">
        <v>1882</v>
      </c>
      <c r="I69">
        <v>4</v>
      </c>
      <c r="J69">
        <v>11</v>
      </c>
      <c r="K69" t="s">
        <v>169</v>
      </c>
    </row>
    <row r="70" spans="1:11" x14ac:dyDescent="0.25">
      <c r="A70" s="5">
        <v>43408</v>
      </c>
      <c r="B70" t="s">
        <v>165</v>
      </c>
      <c r="C70" t="s">
        <v>451</v>
      </c>
      <c r="D70" t="s">
        <v>328</v>
      </c>
      <c r="E70" s="5">
        <v>40951</v>
      </c>
      <c r="F70">
        <v>-69.061499999999995</v>
      </c>
      <c r="G70">
        <v>-123.45783333333333</v>
      </c>
      <c r="H70">
        <v>1357</v>
      </c>
      <c r="I70">
        <v>5</v>
      </c>
      <c r="J70">
        <v>12</v>
      </c>
      <c r="K70" t="s">
        <v>169</v>
      </c>
    </row>
    <row r="71" spans="1:11" x14ac:dyDescent="0.25">
      <c r="A71" s="5">
        <v>43408</v>
      </c>
      <c r="B71" t="s">
        <v>165</v>
      </c>
      <c r="C71" t="s">
        <v>451</v>
      </c>
      <c r="D71" t="s">
        <v>331</v>
      </c>
      <c r="E71" s="5">
        <v>40951</v>
      </c>
      <c r="F71">
        <v>-69.117000000000004</v>
      </c>
      <c r="G71">
        <v>-123.26966666666667</v>
      </c>
      <c r="H71">
        <v>1349</v>
      </c>
      <c r="I71">
        <v>2</v>
      </c>
      <c r="J71">
        <v>15.01</v>
      </c>
      <c r="K71" t="s">
        <v>169</v>
      </c>
    </row>
    <row r="72" spans="1:11" x14ac:dyDescent="0.25">
      <c r="A72" s="5">
        <v>43408</v>
      </c>
      <c r="B72" t="s">
        <v>165</v>
      </c>
      <c r="C72" t="s">
        <v>451</v>
      </c>
      <c r="D72" t="s">
        <v>334</v>
      </c>
      <c r="E72" s="5">
        <v>40951</v>
      </c>
      <c r="F72">
        <v>-69.107833333333332</v>
      </c>
      <c r="G72">
        <v>-123.3205</v>
      </c>
      <c r="H72">
        <v>1112</v>
      </c>
      <c r="I72">
        <v>1</v>
      </c>
      <c r="J72">
        <v>10</v>
      </c>
      <c r="K72" t="s">
        <v>169</v>
      </c>
    </row>
    <row r="73" spans="1:11" x14ac:dyDescent="0.25">
      <c r="A73" s="5">
        <v>43408</v>
      </c>
      <c r="B73" t="s">
        <v>165</v>
      </c>
      <c r="C73" t="s">
        <v>451</v>
      </c>
      <c r="D73" t="s">
        <v>337</v>
      </c>
      <c r="E73" s="5">
        <v>39832</v>
      </c>
      <c r="F73">
        <v>-69.134</v>
      </c>
      <c r="G73">
        <v>-123.73099999999999</v>
      </c>
      <c r="H73">
        <v>1438</v>
      </c>
      <c r="I73">
        <v>2</v>
      </c>
      <c r="J73">
        <v>10.4</v>
      </c>
      <c r="K73" t="s">
        <v>169</v>
      </c>
    </row>
    <row r="74" spans="1:11" x14ac:dyDescent="0.25">
      <c r="A74" s="5">
        <v>43408</v>
      </c>
      <c r="B74" t="s">
        <v>165</v>
      </c>
      <c r="C74" t="s">
        <v>451</v>
      </c>
      <c r="D74" t="s">
        <v>340</v>
      </c>
      <c r="E74" s="5">
        <v>39832</v>
      </c>
      <c r="F74">
        <v>-69.132999999999996</v>
      </c>
      <c r="G74">
        <v>-123.68899999999999</v>
      </c>
      <c r="H74">
        <v>1323</v>
      </c>
      <c r="I74">
        <v>2</v>
      </c>
      <c r="J74">
        <v>10.3</v>
      </c>
      <c r="K74" t="s">
        <v>169</v>
      </c>
    </row>
    <row r="75" spans="1:11" x14ac:dyDescent="0.25">
      <c r="A75" s="5">
        <v>43408</v>
      </c>
      <c r="B75" t="s">
        <v>165</v>
      </c>
      <c r="C75" t="s">
        <v>451</v>
      </c>
      <c r="D75" t="s">
        <v>343</v>
      </c>
      <c r="E75" s="5">
        <v>40960</v>
      </c>
      <c r="F75">
        <v>-69.137</v>
      </c>
      <c r="G75">
        <v>-123.20950000000001</v>
      </c>
      <c r="H75">
        <v>1510</v>
      </c>
      <c r="I75">
        <v>2</v>
      </c>
      <c r="J75">
        <v>12</v>
      </c>
      <c r="K75" t="s">
        <v>169</v>
      </c>
    </row>
    <row r="76" spans="1:11" x14ac:dyDescent="0.25">
      <c r="A76" s="5">
        <v>43408</v>
      </c>
      <c r="B76" t="s">
        <v>165</v>
      </c>
      <c r="C76" t="s">
        <v>451</v>
      </c>
      <c r="D76" t="s">
        <v>346</v>
      </c>
      <c r="E76" s="5">
        <v>40960</v>
      </c>
      <c r="F76">
        <v>-69.12833333333333</v>
      </c>
      <c r="G76">
        <v>-123.19733333333333</v>
      </c>
      <c r="H76">
        <v>1478</v>
      </c>
      <c r="I76">
        <v>3</v>
      </c>
      <c r="J76">
        <v>10</v>
      </c>
      <c r="K76" t="s">
        <v>169</v>
      </c>
    </row>
    <row r="77" spans="1:11" x14ac:dyDescent="0.25">
      <c r="A77" s="5">
        <v>43408</v>
      </c>
      <c r="B77" t="s">
        <v>165</v>
      </c>
      <c r="C77" t="s">
        <v>451</v>
      </c>
      <c r="D77" t="s">
        <v>349</v>
      </c>
      <c r="E77" s="5">
        <v>40962</v>
      </c>
      <c r="F77">
        <v>-69.111833333333337</v>
      </c>
      <c r="G77">
        <v>-123.10416666666667</v>
      </c>
      <c r="H77">
        <v>1706</v>
      </c>
      <c r="I77">
        <v>3</v>
      </c>
      <c r="J77">
        <v>12.4</v>
      </c>
      <c r="K77" t="s">
        <v>169</v>
      </c>
    </row>
    <row r="78" spans="1:11" x14ac:dyDescent="0.25">
      <c r="A78" s="5">
        <v>43408</v>
      </c>
      <c r="B78" t="s">
        <v>165</v>
      </c>
      <c r="C78" t="s">
        <v>451</v>
      </c>
      <c r="D78" t="s">
        <v>352</v>
      </c>
      <c r="E78" s="5">
        <v>40200</v>
      </c>
      <c r="F78">
        <v>-69.081666670000004</v>
      </c>
      <c r="G78">
        <v>-123.32166669999999</v>
      </c>
      <c r="H78">
        <v>1452</v>
      </c>
      <c r="I78">
        <v>3</v>
      </c>
      <c r="J78">
        <v>15.01</v>
      </c>
      <c r="K78" t="s">
        <v>169</v>
      </c>
    </row>
    <row r="79" spans="1:11" x14ac:dyDescent="0.25">
      <c r="A79" s="5">
        <v>43408</v>
      </c>
      <c r="B79" t="s">
        <v>165</v>
      </c>
      <c r="C79" t="s">
        <v>451</v>
      </c>
      <c r="D79" t="s">
        <v>355</v>
      </c>
      <c r="E79" s="5">
        <v>40220</v>
      </c>
      <c r="F79">
        <v>-69.136666669999997</v>
      </c>
      <c r="G79">
        <v>-122.9916667</v>
      </c>
      <c r="H79">
        <v>1712</v>
      </c>
      <c r="I79">
        <v>2</v>
      </c>
      <c r="J79">
        <v>13</v>
      </c>
      <c r="K79" t="s">
        <v>169</v>
      </c>
    </row>
    <row r="80" spans="1:11" x14ac:dyDescent="0.25">
      <c r="A80" s="12">
        <v>43886</v>
      </c>
      <c r="B80" s="13" t="s">
        <v>165</v>
      </c>
      <c r="C80" s="13" t="s">
        <v>451</v>
      </c>
      <c r="D80" s="13" t="s">
        <v>480</v>
      </c>
      <c r="E80" s="6">
        <v>43829</v>
      </c>
      <c r="F80" s="14">
        <v>-74.17</v>
      </c>
      <c r="G80" s="14">
        <v>-112.79333333333334</v>
      </c>
      <c r="H80" s="14">
        <v>711</v>
      </c>
      <c r="I80" s="15"/>
      <c r="J80" s="15">
        <v>10</v>
      </c>
      <c r="K80" s="13" t="s">
        <v>169</v>
      </c>
    </row>
    <row r="81" spans="1:11" x14ac:dyDescent="0.25">
      <c r="A81" s="6">
        <v>43886</v>
      </c>
      <c r="B81" s="7" t="s">
        <v>165</v>
      </c>
      <c r="C81" s="18">
        <v>881</v>
      </c>
      <c r="D81" s="7" t="s">
        <v>485</v>
      </c>
      <c r="E81" s="16">
        <v>43837</v>
      </c>
      <c r="F81" s="19">
        <v>-72.320999999999998</v>
      </c>
      <c r="G81" s="17">
        <v>176.27199999999999</v>
      </c>
      <c r="H81" s="17">
        <v>1303</v>
      </c>
      <c r="I81" s="9"/>
      <c r="J81" s="9">
        <v>10.1</v>
      </c>
      <c r="K81" s="7" t="s">
        <v>169</v>
      </c>
    </row>
    <row r="82" spans="1:11" x14ac:dyDescent="0.25">
      <c r="A82" s="26">
        <v>44253</v>
      </c>
      <c r="B82" s="22" t="s">
        <v>165</v>
      </c>
      <c r="C82" s="18">
        <v>481</v>
      </c>
      <c r="D82" s="22" t="s">
        <v>490</v>
      </c>
      <c r="E82" s="27">
        <v>44252</v>
      </c>
      <c r="F82" s="22">
        <v>-63.080829999999999</v>
      </c>
      <c r="G82" s="22">
        <v>-51.917499999999997</v>
      </c>
      <c r="H82" s="22">
        <v>1230</v>
      </c>
      <c r="I82" s="22"/>
      <c r="J82" s="22">
        <v>10</v>
      </c>
      <c r="K82" s="23" t="s">
        <v>169</v>
      </c>
    </row>
    <row r="83" spans="1:11" x14ac:dyDescent="0.25">
      <c r="A83" s="24">
        <v>44253</v>
      </c>
      <c r="B83" s="20" t="s">
        <v>165</v>
      </c>
      <c r="C83" s="18">
        <v>481</v>
      </c>
      <c r="D83" s="20" t="s">
        <v>490</v>
      </c>
      <c r="E83" s="25">
        <v>44252</v>
      </c>
      <c r="F83" s="20">
        <v>-63.106389999999998</v>
      </c>
      <c r="G83" s="20">
        <v>-51.865560000000002</v>
      </c>
      <c r="H83" s="20">
        <v>920</v>
      </c>
      <c r="I83" s="20"/>
      <c r="J83" s="20">
        <v>15</v>
      </c>
      <c r="K83" s="21" t="s">
        <v>169</v>
      </c>
    </row>
    <row r="84" spans="1:11" x14ac:dyDescent="0.25">
      <c r="A84" s="28">
        <v>44253</v>
      </c>
      <c r="B84" s="29" t="s">
        <v>165</v>
      </c>
      <c r="C84" s="18">
        <v>481</v>
      </c>
      <c r="D84" s="29" t="s">
        <v>490</v>
      </c>
      <c r="E84" s="30">
        <v>44252</v>
      </c>
      <c r="F84" s="29">
        <v>-63.115000000000002</v>
      </c>
      <c r="G84" s="29">
        <v>-51.835560000000001</v>
      </c>
      <c r="H84" s="29">
        <v>991</v>
      </c>
      <c r="I84" s="29"/>
      <c r="J84" s="29">
        <v>15</v>
      </c>
      <c r="K84" s="31" t="s">
        <v>169</v>
      </c>
    </row>
    <row r="85" spans="1:11" x14ac:dyDescent="0.25">
      <c r="A85" s="5">
        <v>44601</v>
      </c>
      <c r="B85" s="29" t="s">
        <v>165</v>
      </c>
      <c r="C85" s="32" t="s">
        <v>497</v>
      </c>
      <c r="D85" s="29" t="s">
        <v>498</v>
      </c>
      <c r="E85" s="5">
        <v>44601</v>
      </c>
      <c r="F85">
        <v>-66.763329999999996</v>
      </c>
      <c r="G85">
        <v>71.239999999999995</v>
      </c>
      <c r="H85">
        <v>703</v>
      </c>
      <c r="J85">
        <v>26.07</v>
      </c>
      <c r="K85" s="31" t="s">
        <v>169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26"/>
  <sheetViews>
    <sheetView topLeftCell="A197" workbookViewId="0">
      <selection activeCell="B238" sqref="B238"/>
    </sheetView>
  </sheetViews>
  <sheetFormatPr defaultRowHeight="15" x14ac:dyDescent="0.25"/>
  <cols>
    <col min="1" max="1" width="10.42578125" customWidth="1"/>
    <col min="2" max="2" width="32.7109375" bestFit="1" customWidth="1"/>
    <col min="3" max="3" width="20.5703125" bestFit="1" customWidth="1"/>
    <col min="4" max="4" width="19.42578125" bestFit="1" customWidth="1"/>
    <col min="5" max="5" width="20.7109375" bestFit="1" customWidth="1"/>
  </cols>
  <sheetData>
    <row r="1" spans="1:5" x14ac:dyDescent="0.25">
      <c r="A1" s="1" t="s">
        <v>362</v>
      </c>
    </row>
    <row r="3" spans="1:5" x14ac:dyDescent="0.25">
      <c r="A3" t="s">
        <v>363</v>
      </c>
      <c r="B3" t="s">
        <v>4</v>
      </c>
      <c r="C3" t="s">
        <v>364</v>
      </c>
      <c r="D3" t="s">
        <v>365</v>
      </c>
      <c r="E3" t="s">
        <v>366</v>
      </c>
    </row>
    <row r="4" spans="1:5" x14ac:dyDescent="0.25">
      <c r="A4" t="s">
        <v>449</v>
      </c>
      <c r="B4" t="s">
        <v>410</v>
      </c>
      <c r="C4" t="s">
        <v>370</v>
      </c>
      <c r="D4">
        <v>1</v>
      </c>
      <c r="E4">
        <v>12</v>
      </c>
    </row>
    <row r="5" spans="1:5" x14ac:dyDescent="0.25">
      <c r="A5" t="s">
        <v>478</v>
      </c>
      <c r="B5" t="s">
        <v>479</v>
      </c>
      <c r="C5" t="s">
        <v>370</v>
      </c>
      <c r="D5">
        <v>20</v>
      </c>
      <c r="E5">
        <v>13.2</v>
      </c>
    </row>
    <row r="6" spans="1:5" x14ac:dyDescent="0.25">
      <c r="A6" t="s">
        <v>478</v>
      </c>
      <c r="B6" t="s">
        <v>479</v>
      </c>
      <c r="C6" t="s">
        <v>368</v>
      </c>
      <c r="D6">
        <v>4</v>
      </c>
      <c r="E6">
        <v>3.25</v>
      </c>
    </row>
    <row r="7" spans="1:5" x14ac:dyDescent="0.25">
      <c r="A7" t="s">
        <v>450</v>
      </c>
      <c r="B7" t="s">
        <v>452</v>
      </c>
      <c r="C7" t="s">
        <v>379</v>
      </c>
      <c r="D7">
        <v>8</v>
      </c>
      <c r="E7">
        <v>0.75</v>
      </c>
    </row>
    <row r="8" spans="1:5" x14ac:dyDescent="0.25">
      <c r="A8" t="s">
        <v>450</v>
      </c>
      <c r="B8" t="s">
        <v>452</v>
      </c>
      <c r="C8" t="s">
        <v>370</v>
      </c>
      <c r="D8">
        <v>2</v>
      </c>
      <c r="E8">
        <v>98</v>
      </c>
    </row>
    <row r="9" spans="1:5" x14ac:dyDescent="0.25">
      <c r="A9" t="s">
        <v>450</v>
      </c>
      <c r="B9" t="s">
        <v>166</v>
      </c>
      <c r="C9" t="s">
        <v>370</v>
      </c>
      <c r="D9">
        <v>7</v>
      </c>
      <c r="E9">
        <v>0.02</v>
      </c>
    </row>
    <row r="10" spans="1:5" x14ac:dyDescent="0.25">
      <c r="A10" t="s">
        <v>450</v>
      </c>
      <c r="B10" t="s">
        <v>166</v>
      </c>
      <c r="C10" t="s">
        <v>374</v>
      </c>
      <c r="D10">
        <v>2</v>
      </c>
      <c r="E10">
        <v>5.3</v>
      </c>
    </row>
    <row r="11" spans="1:5" x14ac:dyDescent="0.25">
      <c r="A11" t="s">
        <v>450</v>
      </c>
      <c r="B11" t="s">
        <v>166</v>
      </c>
      <c r="C11" t="s">
        <v>368</v>
      </c>
      <c r="D11">
        <v>12</v>
      </c>
      <c r="E11">
        <v>0.31</v>
      </c>
    </row>
    <row r="12" spans="1:5" x14ac:dyDescent="0.25">
      <c r="A12" t="s">
        <v>450</v>
      </c>
      <c r="B12" t="s">
        <v>170</v>
      </c>
      <c r="C12" t="s">
        <v>369</v>
      </c>
      <c r="D12">
        <v>1</v>
      </c>
      <c r="E12">
        <v>0.32</v>
      </c>
    </row>
    <row r="13" spans="1:5" x14ac:dyDescent="0.25">
      <c r="A13" t="s">
        <v>450</v>
      </c>
      <c r="B13" t="s">
        <v>170</v>
      </c>
      <c r="C13" t="s">
        <v>367</v>
      </c>
      <c r="D13">
        <v>30</v>
      </c>
      <c r="E13">
        <v>10.220000000000001</v>
      </c>
    </row>
    <row r="14" spans="1:5" x14ac:dyDescent="0.25">
      <c r="A14" t="s">
        <v>450</v>
      </c>
      <c r="B14" t="s">
        <v>170</v>
      </c>
      <c r="C14" t="s">
        <v>371</v>
      </c>
      <c r="D14">
        <v>40</v>
      </c>
      <c r="E14">
        <v>1.1000000000000001</v>
      </c>
    </row>
    <row r="15" spans="1:5" x14ac:dyDescent="0.25">
      <c r="A15" t="s">
        <v>450</v>
      </c>
      <c r="B15" t="s">
        <v>173</v>
      </c>
      <c r="C15" t="s">
        <v>369</v>
      </c>
      <c r="D15">
        <v>5</v>
      </c>
      <c r="E15">
        <v>0.88</v>
      </c>
    </row>
    <row r="16" spans="1:5" x14ac:dyDescent="0.25">
      <c r="A16" t="s">
        <v>450</v>
      </c>
      <c r="B16" t="s">
        <v>173</v>
      </c>
      <c r="C16" t="s">
        <v>367</v>
      </c>
      <c r="D16">
        <v>80</v>
      </c>
      <c r="E16">
        <v>20.7</v>
      </c>
    </row>
    <row r="17" spans="1:5" x14ac:dyDescent="0.25">
      <c r="A17" t="s">
        <v>450</v>
      </c>
      <c r="B17" t="s">
        <v>173</v>
      </c>
      <c r="C17" t="s">
        <v>371</v>
      </c>
      <c r="D17">
        <v>50</v>
      </c>
      <c r="E17">
        <v>0.2</v>
      </c>
    </row>
    <row r="18" spans="1:5" x14ac:dyDescent="0.25">
      <c r="A18" t="s">
        <v>450</v>
      </c>
      <c r="B18" t="s">
        <v>176</v>
      </c>
      <c r="C18" t="s">
        <v>367</v>
      </c>
      <c r="D18">
        <v>50</v>
      </c>
      <c r="E18">
        <v>19.61</v>
      </c>
    </row>
    <row r="19" spans="1:5" x14ac:dyDescent="0.25">
      <c r="A19" t="s">
        <v>450</v>
      </c>
      <c r="B19" t="s">
        <v>176</v>
      </c>
      <c r="C19" t="s">
        <v>371</v>
      </c>
      <c r="D19">
        <v>20</v>
      </c>
      <c r="E19">
        <v>1.66</v>
      </c>
    </row>
    <row r="20" spans="1:5" x14ac:dyDescent="0.25">
      <c r="A20" t="s">
        <v>450</v>
      </c>
      <c r="B20" t="s">
        <v>179</v>
      </c>
      <c r="C20" t="s">
        <v>367</v>
      </c>
      <c r="D20">
        <v>50</v>
      </c>
      <c r="E20">
        <v>34.299999999999997</v>
      </c>
    </row>
    <row r="21" spans="1:5" x14ac:dyDescent="0.25">
      <c r="A21" t="s">
        <v>450</v>
      </c>
      <c r="B21" t="s">
        <v>179</v>
      </c>
      <c r="C21" t="s">
        <v>371</v>
      </c>
      <c r="D21">
        <v>20</v>
      </c>
      <c r="E21">
        <v>0.72</v>
      </c>
    </row>
    <row r="22" spans="1:5" x14ac:dyDescent="0.25">
      <c r="A22" t="s">
        <v>450</v>
      </c>
      <c r="B22" t="s">
        <v>182</v>
      </c>
      <c r="C22" t="s">
        <v>367</v>
      </c>
      <c r="D22">
        <v>30</v>
      </c>
      <c r="E22">
        <v>9.9</v>
      </c>
    </row>
    <row r="23" spans="1:5" x14ac:dyDescent="0.25">
      <c r="A23" t="s">
        <v>450</v>
      </c>
      <c r="B23" t="s">
        <v>182</v>
      </c>
      <c r="C23" t="s">
        <v>371</v>
      </c>
      <c r="D23">
        <v>30</v>
      </c>
      <c r="E23">
        <v>1.1000000000000001</v>
      </c>
    </row>
    <row r="24" spans="1:5" x14ac:dyDescent="0.25">
      <c r="A24" t="s">
        <v>450</v>
      </c>
      <c r="B24" t="s">
        <v>185</v>
      </c>
      <c r="C24" t="s">
        <v>369</v>
      </c>
      <c r="D24">
        <v>2</v>
      </c>
      <c r="E24">
        <v>0.41</v>
      </c>
    </row>
    <row r="25" spans="1:5" x14ac:dyDescent="0.25">
      <c r="A25" t="s">
        <v>450</v>
      </c>
      <c r="B25" t="s">
        <v>185</v>
      </c>
      <c r="C25" t="s">
        <v>370</v>
      </c>
      <c r="D25">
        <v>4</v>
      </c>
      <c r="E25">
        <v>0.03</v>
      </c>
    </row>
    <row r="26" spans="1:5" x14ac:dyDescent="0.25">
      <c r="A26" t="s">
        <v>450</v>
      </c>
      <c r="B26" t="s">
        <v>185</v>
      </c>
      <c r="C26" t="s">
        <v>367</v>
      </c>
      <c r="D26">
        <v>50</v>
      </c>
      <c r="E26">
        <v>8.8699999999999992</v>
      </c>
    </row>
    <row r="27" spans="1:5" x14ac:dyDescent="0.25">
      <c r="A27" t="s">
        <v>450</v>
      </c>
      <c r="B27" t="s">
        <v>185</v>
      </c>
      <c r="C27" t="s">
        <v>371</v>
      </c>
      <c r="D27">
        <v>100</v>
      </c>
      <c r="E27">
        <v>3.84</v>
      </c>
    </row>
    <row r="28" spans="1:5" x14ac:dyDescent="0.25">
      <c r="A28" t="s">
        <v>450</v>
      </c>
      <c r="B28" t="s">
        <v>188</v>
      </c>
      <c r="C28" t="s">
        <v>369</v>
      </c>
      <c r="D28">
        <v>3</v>
      </c>
      <c r="E28">
        <v>1.28</v>
      </c>
    </row>
    <row r="29" spans="1:5" x14ac:dyDescent="0.25">
      <c r="A29" t="s">
        <v>450</v>
      </c>
      <c r="B29" t="s">
        <v>188</v>
      </c>
      <c r="C29" t="s">
        <v>370</v>
      </c>
      <c r="D29">
        <v>3</v>
      </c>
      <c r="E29">
        <v>0.02</v>
      </c>
    </row>
    <row r="30" spans="1:5" x14ac:dyDescent="0.25">
      <c r="A30" t="s">
        <v>450</v>
      </c>
      <c r="B30" t="s">
        <v>188</v>
      </c>
      <c r="C30" t="s">
        <v>367</v>
      </c>
      <c r="D30">
        <v>55</v>
      </c>
      <c r="E30">
        <v>11.62</v>
      </c>
    </row>
    <row r="31" spans="1:5" x14ac:dyDescent="0.25">
      <c r="A31" t="s">
        <v>450</v>
      </c>
      <c r="B31" t="s">
        <v>188</v>
      </c>
      <c r="C31" t="s">
        <v>371</v>
      </c>
      <c r="D31">
        <v>100</v>
      </c>
      <c r="E31">
        <v>4.22</v>
      </c>
    </row>
    <row r="32" spans="1:5" x14ac:dyDescent="0.25">
      <c r="A32" t="s">
        <v>450</v>
      </c>
      <c r="B32" t="s">
        <v>191</v>
      </c>
      <c r="C32" t="s">
        <v>369</v>
      </c>
      <c r="D32">
        <v>5</v>
      </c>
      <c r="E32">
        <v>0.94</v>
      </c>
    </row>
    <row r="33" spans="1:5" x14ac:dyDescent="0.25">
      <c r="A33" t="s">
        <v>450</v>
      </c>
      <c r="B33" t="s">
        <v>191</v>
      </c>
      <c r="C33" t="s">
        <v>370</v>
      </c>
      <c r="D33">
        <v>5</v>
      </c>
      <c r="E33">
        <v>0.05</v>
      </c>
    </row>
    <row r="34" spans="1:5" x14ac:dyDescent="0.25">
      <c r="A34" t="s">
        <v>450</v>
      </c>
      <c r="B34" t="s">
        <v>191</v>
      </c>
      <c r="C34" t="s">
        <v>367</v>
      </c>
      <c r="D34">
        <v>70</v>
      </c>
      <c r="E34">
        <v>16.3</v>
      </c>
    </row>
    <row r="35" spans="1:5" x14ac:dyDescent="0.25">
      <c r="A35" t="s">
        <v>450</v>
      </c>
      <c r="B35" t="s">
        <v>191</v>
      </c>
      <c r="C35" t="s">
        <v>371</v>
      </c>
      <c r="D35">
        <v>100</v>
      </c>
      <c r="E35">
        <v>3.55</v>
      </c>
    </row>
    <row r="36" spans="1:5" x14ac:dyDescent="0.25">
      <c r="A36" t="s">
        <v>450</v>
      </c>
      <c r="B36" t="s">
        <v>194</v>
      </c>
      <c r="C36" t="s">
        <v>369</v>
      </c>
      <c r="D36">
        <v>2</v>
      </c>
      <c r="E36">
        <v>0.26</v>
      </c>
    </row>
    <row r="37" spans="1:5" x14ac:dyDescent="0.25">
      <c r="A37" t="s">
        <v>450</v>
      </c>
      <c r="B37" t="s">
        <v>194</v>
      </c>
      <c r="C37" t="s">
        <v>370</v>
      </c>
      <c r="D37">
        <v>4</v>
      </c>
      <c r="E37">
        <v>0.03</v>
      </c>
    </row>
    <row r="38" spans="1:5" x14ac:dyDescent="0.25">
      <c r="A38" t="s">
        <v>450</v>
      </c>
      <c r="B38" t="s">
        <v>194</v>
      </c>
      <c r="C38" t="s">
        <v>367</v>
      </c>
      <c r="D38">
        <v>56</v>
      </c>
      <c r="E38">
        <v>13.32</v>
      </c>
    </row>
    <row r="39" spans="1:5" x14ac:dyDescent="0.25">
      <c r="A39" t="s">
        <v>450</v>
      </c>
      <c r="B39" t="s">
        <v>194</v>
      </c>
      <c r="C39" t="s">
        <v>371</v>
      </c>
      <c r="D39">
        <v>50</v>
      </c>
      <c r="E39">
        <v>2</v>
      </c>
    </row>
    <row r="40" spans="1:5" x14ac:dyDescent="0.25">
      <c r="A40" t="s">
        <v>450</v>
      </c>
      <c r="B40" t="s">
        <v>194</v>
      </c>
      <c r="C40" t="s">
        <v>373</v>
      </c>
      <c r="D40">
        <v>5</v>
      </c>
      <c r="E40">
        <v>0.1</v>
      </c>
    </row>
    <row r="41" spans="1:5" x14ac:dyDescent="0.25">
      <c r="A41" t="s">
        <v>450</v>
      </c>
      <c r="B41" t="s">
        <v>197</v>
      </c>
      <c r="C41" t="s">
        <v>369</v>
      </c>
      <c r="D41">
        <v>3</v>
      </c>
      <c r="E41">
        <v>1.02</v>
      </c>
    </row>
    <row r="42" spans="1:5" x14ac:dyDescent="0.25">
      <c r="A42" t="s">
        <v>450</v>
      </c>
      <c r="B42" t="s">
        <v>197</v>
      </c>
      <c r="C42" t="s">
        <v>370</v>
      </c>
      <c r="D42">
        <v>4</v>
      </c>
      <c r="E42">
        <v>0.05</v>
      </c>
    </row>
    <row r="43" spans="1:5" x14ac:dyDescent="0.25">
      <c r="A43" t="s">
        <v>450</v>
      </c>
      <c r="B43" t="s">
        <v>197</v>
      </c>
      <c r="C43" t="s">
        <v>367</v>
      </c>
      <c r="D43">
        <v>60</v>
      </c>
      <c r="E43">
        <v>14.3</v>
      </c>
    </row>
    <row r="44" spans="1:5" x14ac:dyDescent="0.25">
      <c r="A44" t="s">
        <v>450</v>
      </c>
      <c r="B44" t="s">
        <v>197</v>
      </c>
      <c r="C44" t="s">
        <v>371</v>
      </c>
      <c r="D44">
        <v>100</v>
      </c>
      <c r="E44">
        <v>3.36</v>
      </c>
    </row>
    <row r="45" spans="1:5" x14ac:dyDescent="0.25">
      <c r="A45" t="s">
        <v>450</v>
      </c>
      <c r="B45" t="s">
        <v>197</v>
      </c>
      <c r="C45" t="s">
        <v>373</v>
      </c>
      <c r="D45">
        <v>7</v>
      </c>
      <c r="E45">
        <v>0.2</v>
      </c>
    </row>
    <row r="46" spans="1:5" x14ac:dyDescent="0.25">
      <c r="A46" t="s">
        <v>450</v>
      </c>
      <c r="B46" t="s">
        <v>200</v>
      </c>
      <c r="C46" t="s">
        <v>367</v>
      </c>
      <c r="D46">
        <v>20</v>
      </c>
      <c r="E46">
        <v>16.3</v>
      </c>
    </row>
    <row r="47" spans="1:5" x14ac:dyDescent="0.25">
      <c r="A47" t="s">
        <v>450</v>
      </c>
      <c r="B47" t="s">
        <v>200</v>
      </c>
      <c r="C47" t="s">
        <v>371</v>
      </c>
      <c r="D47">
        <v>30</v>
      </c>
      <c r="E47">
        <v>2.93</v>
      </c>
    </row>
    <row r="48" spans="1:5" x14ac:dyDescent="0.25">
      <c r="A48" t="s">
        <v>450</v>
      </c>
      <c r="B48" t="s">
        <v>200</v>
      </c>
      <c r="C48" t="s">
        <v>373</v>
      </c>
      <c r="D48">
        <v>20</v>
      </c>
      <c r="E48">
        <v>0.79</v>
      </c>
    </row>
    <row r="49" spans="1:5" x14ac:dyDescent="0.25">
      <c r="A49" t="s">
        <v>450</v>
      </c>
      <c r="B49" t="s">
        <v>203</v>
      </c>
      <c r="C49" t="s">
        <v>375</v>
      </c>
      <c r="D49">
        <v>3</v>
      </c>
      <c r="E49">
        <v>0.03</v>
      </c>
    </row>
    <row r="50" spans="1:5" x14ac:dyDescent="0.25">
      <c r="A50" t="s">
        <v>450</v>
      </c>
      <c r="B50" t="s">
        <v>203</v>
      </c>
      <c r="C50" t="s">
        <v>367</v>
      </c>
      <c r="D50">
        <v>40</v>
      </c>
      <c r="E50">
        <v>16.11</v>
      </c>
    </row>
    <row r="51" spans="1:5" x14ac:dyDescent="0.25">
      <c r="A51" t="s">
        <v>450</v>
      </c>
      <c r="B51" t="s">
        <v>203</v>
      </c>
      <c r="C51" t="s">
        <v>371</v>
      </c>
      <c r="D51">
        <v>30</v>
      </c>
      <c r="E51">
        <v>3.44</v>
      </c>
    </row>
    <row r="52" spans="1:5" x14ac:dyDescent="0.25">
      <c r="A52" t="s">
        <v>450</v>
      </c>
      <c r="B52" t="s">
        <v>206</v>
      </c>
      <c r="C52" t="s">
        <v>370</v>
      </c>
      <c r="D52">
        <v>2</v>
      </c>
      <c r="E52">
        <v>0.01</v>
      </c>
    </row>
    <row r="53" spans="1:5" x14ac:dyDescent="0.25">
      <c r="A53" t="s">
        <v>450</v>
      </c>
      <c r="B53" t="s">
        <v>206</v>
      </c>
      <c r="C53" t="s">
        <v>367</v>
      </c>
      <c r="D53">
        <v>50</v>
      </c>
      <c r="E53">
        <v>21.23</v>
      </c>
    </row>
    <row r="54" spans="1:5" x14ac:dyDescent="0.25">
      <c r="A54" t="s">
        <v>450</v>
      </c>
      <c r="B54" t="s">
        <v>206</v>
      </c>
      <c r="C54" t="s">
        <v>371</v>
      </c>
      <c r="D54">
        <v>50</v>
      </c>
      <c r="E54">
        <v>1.86</v>
      </c>
    </row>
    <row r="55" spans="1:5" x14ac:dyDescent="0.25">
      <c r="A55" t="s">
        <v>450</v>
      </c>
      <c r="B55" t="s">
        <v>206</v>
      </c>
      <c r="C55" t="s">
        <v>373</v>
      </c>
      <c r="D55">
        <v>4</v>
      </c>
      <c r="E55">
        <v>0.09</v>
      </c>
    </row>
    <row r="56" spans="1:5" x14ac:dyDescent="0.25">
      <c r="A56" t="s">
        <v>450</v>
      </c>
      <c r="B56" t="s">
        <v>209</v>
      </c>
      <c r="C56" t="s">
        <v>367</v>
      </c>
      <c r="D56">
        <v>50</v>
      </c>
      <c r="E56">
        <v>16.66</v>
      </c>
    </row>
    <row r="57" spans="1:5" x14ac:dyDescent="0.25">
      <c r="A57" t="s">
        <v>450</v>
      </c>
      <c r="B57" t="s">
        <v>209</v>
      </c>
      <c r="C57" t="s">
        <v>371</v>
      </c>
      <c r="D57">
        <v>30</v>
      </c>
      <c r="E57">
        <v>2.0299999999999998</v>
      </c>
    </row>
    <row r="58" spans="1:5" x14ac:dyDescent="0.25">
      <c r="A58" t="s">
        <v>450</v>
      </c>
      <c r="B58" t="s">
        <v>212</v>
      </c>
      <c r="C58" t="s">
        <v>370</v>
      </c>
      <c r="D58">
        <v>1</v>
      </c>
      <c r="E58">
        <v>0.01</v>
      </c>
    </row>
    <row r="59" spans="1:5" x14ac:dyDescent="0.25">
      <c r="A59" t="s">
        <v>450</v>
      </c>
      <c r="B59" t="s">
        <v>212</v>
      </c>
      <c r="C59" t="s">
        <v>367</v>
      </c>
      <c r="D59">
        <v>75</v>
      </c>
      <c r="E59">
        <v>20.03</v>
      </c>
    </row>
    <row r="60" spans="1:5" x14ac:dyDescent="0.25">
      <c r="A60" t="s">
        <v>450</v>
      </c>
      <c r="B60" t="s">
        <v>212</v>
      </c>
      <c r="C60" t="s">
        <v>371</v>
      </c>
      <c r="D60">
        <v>5</v>
      </c>
      <c r="E60">
        <v>0.46</v>
      </c>
    </row>
    <row r="61" spans="1:5" x14ac:dyDescent="0.25">
      <c r="A61" t="s">
        <v>450</v>
      </c>
      <c r="B61" t="s">
        <v>212</v>
      </c>
      <c r="C61" t="s">
        <v>373</v>
      </c>
      <c r="D61">
        <v>9</v>
      </c>
      <c r="E61">
        <v>0.26</v>
      </c>
    </row>
    <row r="62" spans="1:5" x14ac:dyDescent="0.25">
      <c r="A62" t="s">
        <v>450</v>
      </c>
      <c r="B62" t="s">
        <v>215</v>
      </c>
      <c r="C62" t="s">
        <v>369</v>
      </c>
      <c r="D62">
        <v>8</v>
      </c>
      <c r="E62">
        <v>1.48</v>
      </c>
    </row>
    <row r="63" spans="1:5" x14ac:dyDescent="0.25">
      <c r="A63" t="s">
        <v>450</v>
      </c>
      <c r="B63" t="s">
        <v>215</v>
      </c>
      <c r="C63" t="s">
        <v>367</v>
      </c>
      <c r="D63">
        <v>78</v>
      </c>
      <c r="E63">
        <v>25.16</v>
      </c>
    </row>
    <row r="64" spans="1:5" x14ac:dyDescent="0.25">
      <c r="A64" t="s">
        <v>450</v>
      </c>
      <c r="B64" t="s">
        <v>215</v>
      </c>
      <c r="C64" t="s">
        <v>371</v>
      </c>
      <c r="D64">
        <v>20</v>
      </c>
      <c r="E64">
        <v>1.01</v>
      </c>
    </row>
    <row r="65" spans="1:5" x14ac:dyDescent="0.25">
      <c r="A65" t="s">
        <v>450</v>
      </c>
      <c r="B65" t="s">
        <v>215</v>
      </c>
      <c r="C65" t="s">
        <v>373</v>
      </c>
      <c r="D65">
        <v>2</v>
      </c>
      <c r="E65">
        <v>0.08</v>
      </c>
    </row>
    <row r="66" spans="1:5" x14ac:dyDescent="0.25">
      <c r="A66" t="s">
        <v>450</v>
      </c>
      <c r="B66" t="s">
        <v>218</v>
      </c>
      <c r="C66" t="s">
        <v>369</v>
      </c>
      <c r="D66">
        <v>15</v>
      </c>
      <c r="E66">
        <v>2.46</v>
      </c>
    </row>
    <row r="67" spans="1:5" x14ac:dyDescent="0.25">
      <c r="A67" t="s">
        <v>450</v>
      </c>
      <c r="B67" t="s">
        <v>218</v>
      </c>
      <c r="C67" t="s">
        <v>370</v>
      </c>
      <c r="D67">
        <v>3</v>
      </c>
      <c r="E67">
        <v>0.03</v>
      </c>
    </row>
    <row r="68" spans="1:5" x14ac:dyDescent="0.25">
      <c r="A68" t="s">
        <v>450</v>
      </c>
      <c r="B68" t="s">
        <v>218</v>
      </c>
      <c r="C68" t="s">
        <v>367</v>
      </c>
      <c r="D68">
        <v>65</v>
      </c>
      <c r="E68">
        <v>6.01</v>
      </c>
    </row>
    <row r="69" spans="1:5" x14ac:dyDescent="0.25">
      <c r="A69" t="s">
        <v>450</v>
      </c>
      <c r="B69" t="s">
        <v>218</v>
      </c>
      <c r="C69" t="s">
        <v>371</v>
      </c>
      <c r="D69">
        <v>5</v>
      </c>
      <c r="E69">
        <v>0.31</v>
      </c>
    </row>
    <row r="70" spans="1:5" x14ac:dyDescent="0.25">
      <c r="A70" t="s">
        <v>450</v>
      </c>
      <c r="B70" t="s">
        <v>218</v>
      </c>
      <c r="C70" t="s">
        <v>373</v>
      </c>
      <c r="D70">
        <v>49</v>
      </c>
      <c r="E70">
        <v>1.42</v>
      </c>
    </row>
    <row r="71" spans="1:5" x14ac:dyDescent="0.25">
      <c r="A71" t="s">
        <v>450</v>
      </c>
      <c r="B71" t="s">
        <v>221</v>
      </c>
      <c r="C71" t="s">
        <v>369</v>
      </c>
      <c r="D71">
        <v>3</v>
      </c>
      <c r="E71">
        <v>0.32</v>
      </c>
    </row>
    <row r="72" spans="1:5" x14ac:dyDescent="0.25">
      <c r="A72" t="s">
        <v>450</v>
      </c>
      <c r="B72" t="s">
        <v>221</v>
      </c>
      <c r="C72" t="s">
        <v>370</v>
      </c>
      <c r="D72">
        <v>4</v>
      </c>
      <c r="E72">
        <v>7.0000000000000007E-2</v>
      </c>
    </row>
    <row r="73" spans="1:5" x14ac:dyDescent="0.25">
      <c r="A73" t="s">
        <v>450</v>
      </c>
      <c r="B73" t="s">
        <v>221</v>
      </c>
      <c r="C73" t="s">
        <v>367</v>
      </c>
      <c r="D73">
        <v>52</v>
      </c>
      <c r="E73">
        <v>11.95</v>
      </c>
    </row>
    <row r="74" spans="1:5" x14ac:dyDescent="0.25">
      <c r="A74" t="s">
        <v>450</v>
      </c>
      <c r="B74" t="s">
        <v>221</v>
      </c>
      <c r="C74" t="s">
        <v>371</v>
      </c>
      <c r="E74">
        <v>0.53</v>
      </c>
    </row>
    <row r="75" spans="1:5" x14ac:dyDescent="0.25">
      <c r="A75" t="s">
        <v>450</v>
      </c>
      <c r="B75" t="s">
        <v>221</v>
      </c>
      <c r="C75" t="s">
        <v>373</v>
      </c>
      <c r="D75">
        <v>26</v>
      </c>
      <c r="E75">
        <v>0.74</v>
      </c>
    </row>
    <row r="76" spans="1:5" x14ac:dyDescent="0.25">
      <c r="A76" t="s">
        <v>450</v>
      </c>
      <c r="B76" t="s">
        <v>224</v>
      </c>
      <c r="C76" t="s">
        <v>369</v>
      </c>
      <c r="D76">
        <v>4</v>
      </c>
      <c r="E76">
        <v>0.44</v>
      </c>
    </row>
    <row r="77" spans="1:5" x14ac:dyDescent="0.25">
      <c r="A77" t="s">
        <v>450</v>
      </c>
      <c r="B77" t="s">
        <v>224</v>
      </c>
      <c r="C77" t="s">
        <v>370</v>
      </c>
      <c r="D77">
        <v>11</v>
      </c>
      <c r="E77">
        <v>0.13</v>
      </c>
    </row>
    <row r="78" spans="1:5" x14ac:dyDescent="0.25">
      <c r="A78" t="s">
        <v>450</v>
      </c>
      <c r="B78" t="s">
        <v>224</v>
      </c>
      <c r="C78" t="s">
        <v>367</v>
      </c>
      <c r="D78">
        <v>56</v>
      </c>
      <c r="E78">
        <v>15.75</v>
      </c>
    </row>
    <row r="79" spans="1:5" x14ac:dyDescent="0.25">
      <c r="A79" t="s">
        <v>450</v>
      </c>
      <c r="B79" t="s">
        <v>224</v>
      </c>
      <c r="C79" t="s">
        <v>371</v>
      </c>
      <c r="D79">
        <v>100</v>
      </c>
      <c r="E79">
        <v>2.2400000000000002</v>
      </c>
    </row>
    <row r="80" spans="1:5" x14ac:dyDescent="0.25">
      <c r="A80" t="s">
        <v>450</v>
      </c>
      <c r="B80" t="s">
        <v>224</v>
      </c>
      <c r="C80" t="s">
        <v>373</v>
      </c>
      <c r="D80">
        <v>83</v>
      </c>
      <c r="E80">
        <v>1.4</v>
      </c>
    </row>
    <row r="81" spans="1:5" x14ac:dyDescent="0.25">
      <c r="A81" t="s">
        <v>450</v>
      </c>
      <c r="B81" t="s">
        <v>227</v>
      </c>
      <c r="C81" t="s">
        <v>369</v>
      </c>
      <c r="D81">
        <v>44</v>
      </c>
      <c r="E81">
        <v>12.39</v>
      </c>
    </row>
    <row r="82" spans="1:5" x14ac:dyDescent="0.25">
      <c r="A82" t="s">
        <v>450</v>
      </c>
      <c r="B82" t="s">
        <v>227</v>
      </c>
      <c r="C82" t="s">
        <v>370</v>
      </c>
      <c r="D82">
        <v>1</v>
      </c>
      <c r="E82">
        <v>0.02</v>
      </c>
    </row>
    <row r="83" spans="1:5" x14ac:dyDescent="0.25">
      <c r="A83" t="s">
        <v>450</v>
      </c>
      <c r="B83" t="s">
        <v>227</v>
      </c>
      <c r="C83" t="s">
        <v>367</v>
      </c>
      <c r="D83">
        <v>3</v>
      </c>
      <c r="E83">
        <v>0.61</v>
      </c>
    </row>
    <row r="84" spans="1:5" x14ac:dyDescent="0.25">
      <c r="A84" t="s">
        <v>450</v>
      </c>
      <c r="B84" t="s">
        <v>227</v>
      </c>
      <c r="C84" t="s">
        <v>373</v>
      </c>
      <c r="D84">
        <v>9</v>
      </c>
      <c r="E84">
        <v>0.23</v>
      </c>
    </row>
    <row r="85" spans="1:5" x14ac:dyDescent="0.25">
      <c r="A85" t="s">
        <v>450</v>
      </c>
      <c r="B85" t="s">
        <v>230</v>
      </c>
      <c r="C85" t="s">
        <v>369</v>
      </c>
      <c r="D85">
        <v>3</v>
      </c>
      <c r="E85">
        <v>0.73</v>
      </c>
    </row>
    <row r="86" spans="1:5" x14ac:dyDescent="0.25">
      <c r="A86" t="s">
        <v>450</v>
      </c>
      <c r="B86" t="s">
        <v>230</v>
      </c>
      <c r="C86" t="s">
        <v>370</v>
      </c>
      <c r="D86">
        <v>9</v>
      </c>
      <c r="E86">
        <v>0.06</v>
      </c>
    </row>
    <row r="87" spans="1:5" x14ac:dyDescent="0.25">
      <c r="A87" t="s">
        <v>450</v>
      </c>
      <c r="B87" t="s">
        <v>230</v>
      </c>
      <c r="C87" t="s">
        <v>367</v>
      </c>
      <c r="D87">
        <v>40</v>
      </c>
      <c r="E87">
        <v>6.51</v>
      </c>
    </row>
    <row r="88" spans="1:5" x14ac:dyDescent="0.25">
      <c r="A88" t="s">
        <v>450</v>
      </c>
      <c r="B88" t="s">
        <v>230</v>
      </c>
      <c r="C88" t="s">
        <v>371</v>
      </c>
      <c r="D88">
        <v>80</v>
      </c>
      <c r="E88">
        <v>2.65</v>
      </c>
    </row>
    <row r="89" spans="1:5" x14ac:dyDescent="0.25">
      <c r="A89" t="s">
        <v>450</v>
      </c>
      <c r="B89" t="s">
        <v>230</v>
      </c>
      <c r="C89" t="s">
        <v>373</v>
      </c>
      <c r="D89">
        <v>180</v>
      </c>
      <c r="E89">
        <v>2.52</v>
      </c>
    </row>
    <row r="90" spans="1:5" x14ac:dyDescent="0.25">
      <c r="A90" t="s">
        <v>450</v>
      </c>
      <c r="B90" t="s">
        <v>233</v>
      </c>
      <c r="C90" t="s">
        <v>369</v>
      </c>
      <c r="D90">
        <v>14</v>
      </c>
      <c r="E90">
        <v>2.58</v>
      </c>
    </row>
    <row r="91" spans="1:5" x14ac:dyDescent="0.25">
      <c r="A91" t="s">
        <v>450</v>
      </c>
      <c r="B91" t="s">
        <v>233</v>
      </c>
      <c r="C91" t="s">
        <v>370</v>
      </c>
      <c r="D91">
        <v>7</v>
      </c>
      <c r="E91">
        <v>0.05</v>
      </c>
    </row>
    <row r="92" spans="1:5" x14ac:dyDescent="0.25">
      <c r="A92" t="s">
        <v>450</v>
      </c>
      <c r="B92" t="s">
        <v>233</v>
      </c>
      <c r="C92" t="s">
        <v>367</v>
      </c>
      <c r="D92">
        <v>84</v>
      </c>
      <c r="E92">
        <v>22.46</v>
      </c>
    </row>
    <row r="93" spans="1:5" x14ac:dyDescent="0.25">
      <c r="A93" t="s">
        <v>450</v>
      </c>
      <c r="B93" t="s">
        <v>233</v>
      </c>
      <c r="C93" t="s">
        <v>371</v>
      </c>
      <c r="D93">
        <v>26</v>
      </c>
      <c r="E93">
        <v>0.62</v>
      </c>
    </row>
    <row r="94" spans="1:5" x14ac:dyDescent="0.25">
      <c r="A94" t="s">
        <v>450</v>
      </c>
      <c r="B94" t="s">
        <v>233</v>
      </c>
      <c r="C94" t="s">
        <v>373</v>
      </c>
      <c r="D94">
        <v>300</v>
      </c>
      <c r="E94">
        <v>8.9</v>
      </c>
    </row>
    <row r="95" spans="1:5" x14ac:dyDescent="0.25">
      <c r="A95" t="s">
        <v>450</v>
      </c>
      <c r="B95" t="s">
        <v>236</v>
      </c>
      <c r="C95" t="s">
        <v>369</v>
      </c>
      <c r="D95">
        <v>10</v>
      </c>
      <c r="E95">
        <v>1.29</v>
      </c>
    </row>
    <row r="96" spans="1:5" x14ac:dyDescent="0.25">
      <c r="A96" t="s">
        <v>450</v>
      </c>
      <c r="B96" t="s">
        <v>236</v>
      </c>
      <c r="C96" t="s">
        <v>370</v>
      </c>
      <c r="D96">
        <v>6</v>
      </c>
      <c r="E96">
        <v>0.05</v>
      </c>
    </row>
    <row r="97" spans="1:5" x14ac:dyDescent="0.25">
      <c r="A97" t="s">
        <v>450</v>
      </c>
      <c r="B97" t="s">
        <v>236</v>
      </c>
      <c r="C97" t="s">
        <v>367</v>
      </c>
      <c r="D97">
        <v>28</v>
      </c>
      <c r="E97">
        <v>9.44</v>
      </c>
    </row>
    <row r="98" spans="1:5" x14ac:dyDescent="0.25">
      <c r="A98" t="s">
        <v>450</v>
      </c>
      <c r="B98" t="s">
        <v>236</v>
      </c>
      <c r="C98" t="s">
        <v>373</v>
      </c>
      <c r="D98">
        <v>200</v>
      </c>
      <c r="E98">
        <v>4.8499999999999996</v>
      </c>
    </row>
    <row r="99" spans="1:5" x14ac:dyDescent="0.25">
      <c r="A99" t="s">
        <v>450</v>
      </c>
      <c r="B99" t="s">
        <v>239</v>
      </c>
      <c r="C99" t="s">
        <v>369</v>
      </c>
      <c r="D99">
        <v>6</v>
      </c>
      <c r="E99">
        <v>1.02</v>
      </c>
    </row>
    <row r="100" spans="1:5" x14ac:dyDescent="0.25">
      <c r="A100" t="s">
        <v>450</v>
      </c>
      <c r="B100" t="s">
        <v>239</v>
      </c>
      <c r="C100" t="s">
        <v>370</v>
      </c>
      <c r="D100">
        <v>11</v>
      </c>
      <c r="E100">
        <v>0.26</v>
      </c>
    </row>
    <row r="101" spans="1:5" x14ac:dyDescent="0.25">
      <c r="A101" t="s">
        <v>450</v>
      </c>
      <c r="B101" t="s">
        <v>239</v>
      </c>
      <c r="C101" t="s">
        <v>367</v>
      </c>
      <c r="D101">
        <v>42</v>
      </c>
      <c r="E101">
        <v>12.43</v>
      </c>
    </row>
    <row r="102" spans="1:5" x14ac:dyDescent="0.25">
      <c r="A102" t="s">
        <v>450</v>
      </c>
      <c r="B102" t="s">
        <v>242</v>
      </c>
      <c r="C102" t="s">
        <v>369</v>
      </c>
      <c r="D102">
        <v>1</v>
      </c>
      <c r="E102">
        <v>0.1</v>
      </c>
    </row>
    <row r="103" spans="1:5" x14ac:dyDescent="0.25">
      <c r="A103" t="s">
        <v>450</v>
      </c>
      <c r="B103" t="s">
        <v>242</v>
      </c>
      <c r="C103" t="s">
        <v>370</v>
      </c>
      <c r="D103">
        <v>25</v>
      </c>
      <c r="E103">
        <v>0.24</v>
      </c>
    </row>
    <row r="104" spans="1:5" x14ac:dyDescent="0.25">
      <c r="A104" t="s">
        <v>450</v>
      </c>
      <c r="B104" t="s">
        <v>242</v>
      </c>
      <c r="C104" t="s">
        <v>367</v>
      </c>
      <c r="D104">
        <v>37</v>
      </c>
      <c r="E104">
        <v>11.3</v>
      </c>
    </row>
    <row r="105" spans="1:5" x14ac:dyDescent="0.25">
      <c r="A105" t="s">
        <v>450</v>
      </c>
      <c r="B105" t="s">
        <v>245</v>
      </c>
      <c r="C105" t="s">
        <v>369</v>
      </c>
      <c r="D105">
        <v>1</v>
      </c>
      <c r="E105">
        <v>0.11</v>
      </c>
    </row>
    <row r="106" spans="1:5" x14ac:dyDescent="0.25">
      <c r="A106" t="s">
        <v>450</v>
      </c>
      <c r="B106" t="s">
        <v>245</v>
      </c>
      <c r="C106" t="s">
        <v>370</v>
      </c>
      <c r="D106">
        <v>25</v>
      </c>
      <c r="E106">
        <v>0.22</v>
      </c>
    </row>
    <row r="107" spans="1:5" x14ac:dyDescent="0.25">
      <c r="A107" t="s">
        <v>450</v>
      </c>
      <c r="B107" t="s">
        <v>245</v>
      </c>
      <c r="C107" t="s">
        <v>367</v>
      </c>
      <c r="D107">
        <v>50</v>
      </c>
      <c r="E107">
        <v>10.54</v>
      </c>
    </row>
    <row r="108" spans="1:5" x14ac:dyDescent="0.25">
      <c r="A108" t="s">
        <v>450</v>
      </c>
      <c r="B108" t="s">
        <v>245</v>
      </c>
      <c r="C108" t="s">
        <v>373</v>
      </c>
      <c r="D108">
        <v>4</v>
      </c>
      <c r="E108">
        <v>0.02</v>
      </c>
    </row>
    <row r="109" spans="1:5" x14ac:dyDescent="0.25">
      <c r="A109" t="s">
        <v>450</v>
      </c>
      <c r="B109" t="s">
        <v>248</v>
      </c>
      <c r="C109" t="s">
        <v>370</v>
      </c>
      <c r="D109">
        <v>25</v>
      </c>
      <c r="E109">
        <v>0.28000000000000003</v>
      </c>
    </row>
    <row r="110" spans="1:5" x14ac:dyDescent="0.25">
      <c r="A110" t="s">
        <v>450</v>
      </c>
      <c r="B110" t="s">
        <v>248</v>
      </c>
      <c r="C110" t="s">
        <v>367</v>
      </c>
      <c r="D110">
        <v>80</v>
      </c>
      <c r="E110">
        <v>14</v>
      </c>
    </row>
    <row r="111" spans="1:5" x14ac:dyDescent="0.25">
      <c r="A111" t="s">
        <v>450</v>
      </c>
      <c r="B111" t="s">
        <v>248</v>
      </c>
      <c r="C111" t="s">
        <v>373</v>
      </c>
      <c r="D111">
        <v>3</v>
      </c>
      <c r="E111">
        <v>0.01</v>
      </c>
    </row>
    <row r="112" spans="1:5" x14ac:dyDescent="0.25">
      <c r="A112" t="s">
        <v>450</v>
      </c>
      <c r="B112" t="s">
        <v>251</v>
      </c>
      <c r="C112" t="s">
        <v>369</v>
      </c>
      <c r="D112">
        <v>7</v>
      </c>
      <c r="E112">
        <v>5.04</v>
      </c>
    </row>
    <row r="113" spans="1:5" x14ac:dyDescent="0.25">
      <c r="A113" t="s">
        <v>450</v>
      </c>
      <c r="B113" t="s">
        <v>251</v>
      </c>
      <c r="C113" t="s">
        <v>367</v>
      </c>
      <c r="D113">
        <v>35</v>
      </c>
      <c r="E113">
        <v>8.86</v>
      </c>
    </row>
    <row r="114" spans="1:5" x14ac:dyDescent="0.25">
      <c r="A114" t="s">
        <v>450</v>
      </c>
      <c r="B114" t="s">
        <v>254</v>
      </c>
      <c r="C114" t="s">
        <v>369</v>
      </c>
      <c r="D114">
        <v>7</v>
      </c>
      <c r="E114">
        <v>1.1499999999999999</v>
      </c>
    </row>
    <row r="115" spans="1:5" x14ac:dyDescent="0.25">
      <c r="A115" t="s">
        <v>450</v>
      </c>
      <c r="B115" t="s">
        <v>254</v>
      </c>
      <c r="C115" t="s">
        <v>370</v>
      </c>
      <c r="D115">
        <v>27</v>
      </c>
      <c r="E115">
        <v>0.25</v>
      </c>
    </row>
    <row r="116" spans="1:5" x14ac:dyDescent="0.25">
      <c r="A116" t="s">
        <v>450</v>
      </c>
      <c r="B116" t="s">
        <v>254</v>
      </c>
      <c r="C116" t="s">
        <v>367</v>
      </c>
      <c r="D116">
        <v>45</v>
      </c>
      <c r="E116">
        <v>9.8000000000000007</v>
      </c>
    </row>
    <row r="117" spans="1:5" x14ac:dyDescent="0.25">
      <c r="A117" t="s">
        <v>450</v>
      </c>
      <c r="B117" t="s">
        <v>254</v>
      </c>
      <c r="C117" t="s">
        <v>373</v>
      </c>
      <c r="D117">
        <v>1</v>
      </c>
      <c r="E117">
        <v>0.03</v>
      </c>
    </row>
    <row r="118" spans="1:5" x14ac:dyDescent="0.25">
      <c r="A118" t="s">
        <v>450</v>
      </c>
      <c r="B118" t="s">
        <v>257</v>
      </c>
      <c r="C118" t="s">
        <v>369</v>
      </c>
      <c r="D118">
        <v>6</v>
      </c>
      <c r="E118">
        <v>1.06</v>
      </c>
    </row>
    <row r="119" spans="1:5" x14ac:dyDescent="0.25">
      <c r="A119" t="s">
        <v>450</v>
      </c>
      <c r="B119" t="s">
        <v>257</v>
      </c>
      <c r="C119" t="s">
        <v>370</v>
      </c>
      <c r="D119">
        <v>10</v>
      </c>
      <c r="E119">
        <v>0.08</v>
      </c>
    </row>
    <row r="120" spans="1:5" x14ac:dyDescent="0.25">
      <c r="A120" t="s">
        <v>450</v>
      </c>
      <c r="B120" t="s">
        <v>257</v>
      </c>
      <c r="C120" t="s">
        <v>367</v>
      </c>
      <c r="D120">
        <v>40</v>
      </c>
      <c r="E120">
        <v>12.15</v>
      </c>
    </row>
    <row r="121" spans="1:5" x14ac:dyDescent="0.25">
      <c r="A121" t="s">
        <v>450</v>
      </c>
      <c r="B121" t="s">
        <v>257</v>
      </c>
      <c r="C121" t="s">
        <v>373</v>
      </c>
      <c r="D121">
        <v>3</v>
      </c>
      <c r="E121">
        <v>0.02</v>
      </c>
    </row>
    <row r="122" spans="1:5" x14ac:dyDescent="0.25">
      <c r="A122" t="s">
        <v>450</v>
      </c>
      <c r="B122" t="s">
        <v>260</v>
      </c>
      <c r="C122" t="s">
        <v>367</v>
      </c>
      <c r="D122">
        <v>33</v>
      </c>
      <c r="E122">
        <v>13.8</v>
      </c>
    </row>
    <row r="123" spans="1:5" x14ac:dyDescent="0.25">
      <c r="A123" t="s">
        <v>450</v>
      </c>
      <c r="B123" t="s">
        <v>263</v>
      </c>
      <c r="C123" t="s">
        <v>376</v>
      </c>
      <c r="D123">
        <v>14</v>
      </c>
      <c r="E123">
        <v>0.14000000000000001</v>
      </c>
    </row>
    <row r="124" spans="1:5" x14ac:dyDescent="0.25">
      <c r="A124" t="s">
        <v>450</v>
      </c>
      <c r="B124" t="s">
        <v>263</v>
      </c>
      <c r="C124" t="s">
        <v>372</v>
      </c>
      <c r="D124">
        <v>21</v>
      </c>
      <c r="E124">
        <v>6.2</v>
      </c>
    </row>
    <row r="125" spans="1:5" x14ac:dyDescent="0.25">
      <c r="A125" t="s">
        <v>450</v>
      </c>
      <c r="B125" t="s">
        <v>263</v>
      </c>
      <c r="C125" t="s">
        <v>370</v>
      </c>
      <c r="D125">
        <v>8</v>
      </c>
      <c r="E125">
        <v>0.55000000000000004</v>
      </c>
    </row>
    <row r="126" spans="1:5" x14ac:dyDescent="0.25">
      <c r="A126" t="s">
        <v>450</v>
      </c>
      <c r="B126" t="s">
        <v>263</v>
      </c>
      <c r="C126" t="s">
        <v>374</v>
      </c>
      <c r="D126">
        <v>1</v>
      </c>
      <c r="E126">
        <v>0.05</v>
      </c>
    </row>
    <row r="127" spans="1:5" x14ac:dyDescent="0.25">
      <c r="A127" t="s">
        <v>450</v>
      </c>
      <c r="B127" t="s">
        <v>263</v>
      </c>
      <c r="C127" t="s">
        <v>371</v>
      </c>
      <c r="D127">
        <v>4</v>
      </c>
      <c r="E127">
        <v>0.11</v>
      </c>
    </row>
    <row r="128" spans="1:5" x14ac:dyDescent="0.25">
      <c r="A128" t="s">
        <v>450</v>
      </c>
      <c r="B128" t="s">
        <v>266</v>
      </c>
      <c r="C128" t="s">
        <v>377</v>
      </c>
      <c r="D128">
        <v>1</v>
      </c>
      <c r="E128">
        <v>3.5000000000000003E-2</v>
      </c>
    </row>
    <row r="129" spans="1:5" x14ac:dyDescent="0.25">
      <c r="A129" t="s">
        <v>450</v>
      </c>
      <c r="B129" t="s">
        <v>266</v>
      </c>
      <c r="C129" t="s">
        <v>378</v>
      </c>
      <c r="D129">
        <v>1</v>
      </c>
    </row>
    <row r="130" spans="1:5" x14ac:dyDescent="0.25">
      <c r="A130" t="s">
        <v>450</v>
      </c>
      <c r="B130" t="s">
        <v>266</v>
      </c>
      <c r="C130" t="s">
        <v>372</v>
      </c>
      <c r="D130">
        <v>29</v>
      </c>
      <c r="E130">
        <v>13.8</v>
      </c>
    </row>
    <row r="131" spans="1:5" x14ac:dyDescent="0.25">
      <c r="A131" t="s">
        <v>450</v>
      </c>
      <c r="B131" t="s">
        <v>266</v>
      </c>
      <c r="C131" t="s">
        <v>370</v>
      </c>
      <c r="D131">
        <v>2</v>
      </c>
      <c r="E131">
        <v>0.04</v>
      </c>
    </row>
    <row r="132" spans="1:5" x14ac:dyDescent="0.25">
      <c r="A132" t="s">
        <v>450</v>
      </c>
      <c r="B132" t="s">
        <v>266</v>
      </c>
      <c r="C132" t="s">
        <v>371</v>
      </c>
      <c r="D132">
        <v>2</v>
      </c>
      <c r="E132">
        <v>0.25</v>
      </c>
    </row>
    <row r="133" spans="1:5" x14ac:dyDescent="0.25">
      <c r="A133" t="s">
        <v>450</v>
      </c>
      <c r="B133" t="s">
        <v>269</v>
      </c>
      <c r="C133" t="s">
        <v>377</v>
      </c>
      <c r="D133">
        <v>4</v>
      </c>
      <c r="E133">
        <v>0.08</v>
      </c>
    </row>
    <row r="134" spans="1:5" x14ac:dyDescent="0.25">
      <c r="A134" t="s">
        <v>450</v>
      </c>
      <c r="B134" t="s">
        <v>269</v>
      </c>
      <c r="C134" t="s">
        <v>372</v>
      </c>
      <c r="D134">
        <v>16</v>
      </c>
      <c r="E134">
        <v>10.8</v>
      </c>
    </row>
    <row r="135" spans="1:5" x14ac:dyDescent="0.25">
      <c r="A135" t="s">
        <v>450</v>
      </c>
      <c r="B135" t="s">
        <v>269</v>
      </c>
      <c r="C135" t="s">
        <v>379</v>
      </c>
      <c r="D135">
        <v>3</v>
      </c>
      <c r="E135">
        <v>0.24</v>
      </c>
    </row>
    <row r="136" spans="1:5" x14ac:dyDescent="0.25">
      <c r="A136" t="s">
        <v>450</v>
      </c>
      <c r="B136" t="s">
        <v>272</v>
      </c>
      <c r="C136" t="s">
        <v>369</v>
      </c>
      <c r="D136">
        <v>1</v>
      </c>
      <c r="E136">
        <v>0.05</v>
      </c>
    </row>
    <row r="137" spans="1:5" x14ac:dyDescent="0.25">
      <c r="A137" t="s">
        <v>450</v>
      </c>
      <c r="B137" t="s">
        <v>272</v>
      </c>
      <c r="C137" t="s">
        <v>380</v>
      </c>
      <c r="D137">
        <v>2</v>
      </c>
    </row>
    <row r="138" spans="1:5" x14ac:dyDescent="0.25">
      <c r="A138" t="s">
        <v>450</v>
      </c>
      <c r="B138" t="s">
        <v>272</v>
      </c>
      <c r="C138" t="s">
        <v>377</v>
      </c>
      <c r="D138">
        <v>4</v>
      </c>
      <c r="E138">
        <v>0.06</v>
      </c>
    </row>
    <row r="139" spans="1:5" x14ac:dyDescent="0.25">
      <c r="A139" t="s">
        <v>450</v>
      </c>
      <c r="B139" t="s">
        <v>272</v>
      </c>
      <c r="C139" t="s">
        <v>372</v>
      </c>
      <c r="D139">
        <v>23</v>
      </c>
      <c r="E139">
        <v>11.3</v>
      </c>
    </row>
    <row r="140" spans="1:5" x14ac:dyDescent="0.25">
      <c r="A140" t="s">
        <v>450</v>
      </c>
      <c r="B140" t="s">
        <v>272</v>
      </c>
      <c r="C140" t="s">
        <v>379</v>
      </c>
      <c r="D140">
        <v>2</v>
      </c>
      <c r="E140">
        <v>0.14000000000000001</v>
      </c>
    </row>
    <row r="141" spans="1:5" x14ac:dyDescent="0.25">
      <c r="A141" t="s">
        <v>450</v>
      </c>
      <c r="B141" t="s">
        <v>272</v>
      </c>
      <c r="C141" t="s">
        <v>370</v>
      </c>
      <c r="D141">
        <v>1</v>
      </c>
    </row>
    <row r="142" spans="1:5" x14ac:dyDescent="0.25">
      <c r="A142" t="s">
        <v>450</v>
      </c>
      <c r="B142" t="s">
        <v>272</v>
      </c>
      <c r="C142" t="s">
        <v>371</v>
      </c>
      <c r="D142">
        <v>1</v>
      </c>
    </row>
    <row r="143" spans="1:5" x14ac:dyDescent="0.25">
      <c r="A143" t="s">
        <v>450</v>
      </c>
      <c r="B143" t="s">
        <v>275</v>
      </c>
      <c r="C143" t="s">
        <v>370</v>
      </c>
      <c r="D143">
        <v>1</v>
      </c>
      <c r="E143">
        <v>0.02</v>
      </c>
    </row>
    <row r="144" spans="1:5" x14ac:dyDescent="0.25">
      <c r="A144" t="s">
        <v>450</v>
      </c>
      <c r="B144" t="s">
        <v>275</v>
      </c>
      <c r="C144" t="s">
        <v>367</v>
      </c>
      <c r="D144">
        <v>9</v>
      </c>
      <c r="E144">
        <v>10.5</v>
      </c>
    </row>
    <row r="145" spans="1:5" x14ac:dyDescent="0.25">
      <c r="A145" t="s">
        <v>450</v>
      </c>
      <c r="B145" t="s">
        <v>275</v>
      </c>
      <c r="C145" t="s">
        <v>371</v>
      </c>
      <c r="D145">
        <v>4</v>
      </c>
      <c r="E145">
        <v>0.15</v>
      </c>
    </row>
    <row r="146" spans="1:5" x14ac:dyDescent="0.25">
      <c r="A146" t="s">
        <v>450</v>
      </c>
      <c r="B146" t="s">
        <v>278</v>
      </c>
      <c r="C146" t="s">
        <v>367</v>
      </c>
      <c r="D146">
        <v>9</v>
      </c>
      <c r="E146">
        <v>12.7</v>
      </c>
    </row>
    <row r="147" spans="1:5" x14ac:dyDescent="0.25">
      <c r="A147" t="s">
        <v>450</v>
      </c>
      <c r="B147" t="s">
        <v>278</v>
      </c>
      <c r="C147" t="s">
        <v>371</v>
      </c>
      <c r="D147">
        <v>5</v>
      </c>
      <c r="E147">
        <v>0.11</v>
      </c>
    </row>
    <row r="148" spans="1:5" x14ac:dyDescent="0.25">
      <c r="A148" t="s">
        <v>450</v>
      </c>
      <c r="B148" t="s">
        <v>281</v>
      </c>
      <c r="C148" t="s">
        <v>367</v>
      </c>
      <c r="D148">
        <v>137</v>
      </c>
      <c r="E148">
        <v>58.8</v>
      </c>
    </row>
    <row r="149" spans="1:5" x14ac:dyDescent="0.25">
      <c r="A149" t="s">
        <v>450</v>
      </c>
      <c r="B149" t="s">
        <v>281</v>
      </c>
      <c r="C149" t="s">
        <v>368</v>
      </c>
      <c r="D149">
        <v>8</v>
      </c>
      <c r="E149">
        <v>0.8</v>
      </c>
    </row>
    <row r="150" spans="1:5" x14ac:dyDescent="0.25">
      <c r="A150" t="s">
        <v>450</v>
      </c>
      <c r="B150" t="s">
        <v>284</v>
      </c>
      <c r="C150" t="s">
        <v>369</v>
      </c>
      <c r="D150">
        <v>1</v>
      </c>
      <c r="E150">
        <v>0.12</v>
      </c>
    </row>
    <row r="151" spans="1:5" x14ac:dyDescent="0.25">
      <c r="A151" t="s">
        <v>450</v>
      </c>
      <c r="B151" t="s">
        <v>284</v>
      </c>
      <c r="C151" t="s">
        <v>372</v>
      </c>
      <c r="D151">
        <v>55</v>
      </c>
      <c r="E151">
        <v>16.46</v>
      </c>
    </row>
    <row r="152" spans="1:5" x14ac:dyDescent="0.25">
      <c r="A152" t="s">
        <v>450</v>
      </c>
      <c r="B152" t="s">
        <v>284</v>
      </c>
      <c r="C152" t="s">
        <v>371</v>
      </c>
      <c r="E152">
        <v>1</v>
      </c>
    </row>
    <row r="153" spans="1:5" x14ac:dyDescent="0.25">
      <c r="A153" t="s">
        <v>450</v>
      </c>
      <c r="B153" t="s">
        <v>287</v>
      </c>
      <c r="C153" t="s">
        <v>372</v>
      </c>
      <c r="D153">
        <v>53</v>
      </c>
      <c r="E153">
        <v>16.98</v>
      </c>
    </row>
    <row r="154" spans="1:5" x14ac:dyDescent="0.25">
      <c r="A154" t="s">
        <v>450</v>
      </c>
      <c r="B154" t="s">
        <v>287</v>
      </c>
      <c r="C154" t="s">
        <v>371</v>
      </c>
      <c r="E154">
        <v>2.46</v>
      </c>
    </row>
    <row r="155" spans="1:5" x14ac:dyDescent="0.25">
      <c r="A155" t="s">
        <v>450</v>
      </c>
      <c r="B155" t="s">
        <v>290</v>
      </c>
      <c r="C155" t="s">
        <v>372</v>
      </c>
      <c r="D155">
        <v>100</v>
      </c>
      <c r="E155">
        <v>29.5</v>
      </c>
    </row>
    <row r="156" spans="1:5" x14ac:dyDescent="0.25">
      <c r="A156" t="s">
        <v>450</v>
      </c>
      <c r="B156" t="s">
        <v>290</v>
      </c>
      <c r="C156" t="s">
        <v>371</v>
      </c>
      <c r="E156">
        <v>8.42</v>
      </c>
    </row>
    <row r="157" spans="1:5" x14ac:dyDescent="0.25">
      <c r="A157" t="s">
        <v>450</v>
      </c>
      <c r="B157" t="s">
        <v>293</v>
      </c>
      <c r="C157" t="s">
        <v>372</v>
      </c>
      <c r="D157">
        <v>84</v>
      </c>
      <c r="E157">
        <v>27.72</v>
      </c>
    </row>
    <row r="158" spans="1:5" x14ac:dyDescent="0.25">
      <c r="A158" t="s">
        <v>450</v>
      </c>
      <c r="B158" t="s">
        <v>293</v>
      </c>
      <c r="C158" t="s">
        <v>371</v>
      </c>
      <c r="E158">
        <v>4.8</v>
      </c>
    </row>
    <row r="159" spans="1:5" x14ac:dyDescent="0.25">
      <c r="A159" t="s">
        <v>450</v>
      </c>
      <c r="B159" t="s">
        <v>296</v>
      </c>
      <c r="C159" t="s">
        <v>372</v>
      </c>
      <c r="D159">
        <v>25</v>
      </c>
      <c r="E159">
        <v>6.42</v>
      </c>
    </row>
    <row r="160" spans="1:5" x14ac:dyDescent="0.25">
      <c r="A160" t="s">
        <v>450</v>
      </c>
      <c r="B160" t="s">
        <v>298</v>
      </c>
      <c r="C160" t="s">
        <v>372</v>
      </c>
      <c r="D160">
        <v>2</v>
      </c>
      <c r="E160">
        <v>3.15</v>
      </c>
    </row>
    <row r="161" spans="1:5" x14ac:dyDescent="0.25">
      <c r="A161" t="s">
        <v>450</v>
      </c>
      <c r="B161" t="s">
        <v>298</v>
      </c>
      <c r="C161" t="s">
        <v>370</v>
      </c>
      <c r="D161">
        <v>0</v>
      </c>
      <c r="E161">
        <v>7.4999999999999997E-2</v>
      </c>
    </row>
    <row r="162" spans="1:5" x14ac:dyDescent="0.25">
      <c r="A162" t="s">
        <v>450</v>
      </c>
      <c r="B162" t="s">
        <v>298</v>
      </c>
      <c r="C162" t="s">
        <v>368</v>
      </c>
      <c r="D162">
        <v>0</v>
      </c>
      <c r="E162">
        <v>0.6</v>
      </c>
    </row>
    <row r="163" spans="1:5" x14ac:dyDescent="0.25">
      <c r="A163" t="s">
        <v>450</v>
      </c>
      <c r="B163" t="s">
        <v>298</v>
      </c>
      <c r="C163" t="s">
        <v>371</v>
      </c>
      <c r="D163">
        <v>1</v>
      </c>
      <c r="E163">
        <v>1</v>
      </c>
    </row>
    <row r="164" spans="1:5" x14ac:dyDescent="0.25">
      <c r="A164" t="s">
        <v>450</v>
      </c>
      <c r="B164" t="s">
        <v>298</v>
      </c>
      <c r="C164" t="s">
        <v>373</v>
      </c>
      <c r="D164">
        <v>0</v>
      </c>
      <c r="E164">
        <v>0.05</v>
      </c>
    </row>
    <row r="165" spans="1:5" x14ac:dyDescent="0.25">
      <c r="A165" t="s">
        <v>450</v>
      </c>
      <c r="B165" t="s">
        <v>301</v>
      </c>
      <c r="C165" t="s">
        <v>367</v>
      </c>
      <c r="D165">
        <v>136</v>
      </c>
      <c r="E165">
        <v>68</v>
      </c>
    </row>
    <row r="166" spans="1:5" x14ac:dyDescent="0.25">
      <c r="A166" t="s">
        <v>450</v>
      </c>
      <c r="B166" t="s">
        <v>301</v>
      </c>
      <c r="C166" t="s">
        <v>368</v>
      </c>
      <c r="D166">
        <v>7</v>
      </c>
      <c r="E166">
        <v>0.6</v>
      </c>
    </row>
    <row r="167" spans="1:5" x14ac:dyDescent="0.25">
      <c r="A167" t="s">
        <v>450</v>
      </c>
      <c r="B167" t="s">
        <v>304</v>
      </c>
      <c r="C167" t="s">
        <v>370</v>
      </c>
      <c r="D167">
        <v>1</v>
      </c>
      <c r="E167">
        <v>42</v>
      </c>
    </row>
    <row r="168" spans="1:5" x14ac:dyDescent="0.25">
      <c r="A168" t="s">
        <v>450</v>
      </c>
      <c r="B168" t="s">
        <v>307</v>
      </c>
      <c r="C168" t="s">
        <v>369</v>
      </c>
      <c r="D168">
        <v>4</v>
      </c>
      <c r="E168">
        <v>0.95</v>
      </c>
    </row>
    <row r="169" spans="1:5" x14ac:dyDescent="0.25">
      <c r="A169" t="s">
        <v>450</v>
      </c>
      <c r="B169" t="s">
        <v>307</v>
      </c>
      <c r="C169" t="s">
        <v>367</v>
      </c>
      <c r="D169">
        <v>54</v>
      </c>
      <c r="E169">
        <v>23.4</v>
      </c>
    </row>
    <row r="170" spans="1:5" x14ac:dyDescent="0.25">
      <c r="A170" t="s">
        <v>450</v>
      </c>
      <c r="B170" t="s">
        <v>307</v>
      </c>
      <c r="C170" t="s">
        <v>368</v>
      </c>
      <c r="D170">
        <v>13</v>
      </c>
      <c r="E170">
        <v>0.9</v>
      </c>
    </row>
    <row r="171" spans="1:5" x14ac:dyDescent="0.25">
      <c r="A171" t="s">
        <v>450</v>
      </c>
      <c r="B171" t="s">
        <v>413</v>
      </c>
      <c r="C171" t="s">
        <v>372</v>
      </c>
      <c r="D171">
        <v>31</v>
      </c>
      <c r="E171">
        <v>11.17</v>
      </c>
    </row>
    <row r="172" spans="1:5" x14ac:dyDescent="0.25">
      <c r="A172" t="s">
        <v>450</v>
      </c>
      <c r="B172" t="s">
        <v>416</v>
      </c>
      <c r="C172" t="s">
        <v>372</v>
      </c>
      <c r="D172">
        <v>42</v>
      </c>
      <c r="E172">
        <v>12.61</v>
      </c>
    </row>
    <row r="173" spans="1:5" x14ac:dyDescent="0.25">
      <c r="A173" t="s">
        <v>450</v>
      </c>
      <c r="B173" t="s">
        <v>419</v>
      </c>
      <c r="C173" t="s">
        <v>372</v>
      </c>
      <c r="D173">
        <v>39</v>
      </c>
      <c r="E173">
        <v>14.53</v>
      </c>
    </row>
    <row r="174" spans="1:5" x14ac:dyDescent="0.25">
      <c r="A174" t="s">
        <v>450</v>
      </c>
      <c r="B174" t="s">
        <v>422</v>
      </c>
      <c r="C174" t="s">
        <v>372</v>
      </c>
      <c r="D174">
        <v>92</v>
      </c>
      <c r="E174">
        <v>47.12</v>
      </c>
    </row>
    <row r="175" spans="1:5" x14ac:dyDescent="0.25">
      <c r="A175" t="s">
        <v>450</v>
      </c>
      <c r="B175" t="s">
        <v>422</v>
      </c>
      <c r="C175" t="s">
        <v>368</v>
      </c>
      <c r="D175">
        <v>8</v>
      </c>
      <c r="E175">
        <v>0.22</v>
      </c>
    </row>
    <row r="176" spans="1:5" x14ac:dyDescent="0.25">
      <c r="A176" t="s">
        <v>450</v>
      </c>
      <c r="B176" t="s">
        <v>425</v>
      </c>
      <c r="C176" t="s">
        <v>372</v>
      </c>
      <c r="D176">
        <v>49</v>
      </c>
      <c r="E176">
        <v>19.27</v>
      </c>
    </row>
    <row r="177" spans="1:5" x14ac:dyDescent="0.25">
      <c r="A177" t="s">
        <v>450</v>
      </c>
      <c r="B177" t="s">
        <v>425</v>
      </c>
      <c r="C177" t="s">
        <v>368</v>
      </c>
      <c r="D177">
        <v>4</v>
      </c>
      <c r="E177">
        <v>0.89</v>
      </c>
    </row>
    <row r="178" spans="1:5" x14ac:dyDescent="0.25">
      <c r="A178" t="s">
        <v>450</v>
      </c>
      <c r="B178" t="s">
        <v>428</v>
      </c>
      <c r="C178" t="s">
        <v>372</v>
      </c>
      <c r="D178">
        <v>87</v>
      </c>
      <c r="E178">
        <v>21.14</v>
      </c>
    </row>
    <row r="179" spans="1:5" x14ac:dyDescent="0.25">
      <c r="A179" t="s">
        <v>450</v>
      </c>
      <c r="B179" t="s">
        <v>428</v>
      </c>
      <c r="C179" t="s">
        <v>368</v>
      </c>
      <c r="D179">
        <v>6</v>
      </c>
      <c r="E179">
        <v>0.67</v>
      </c>
    </row>
    <row r="180" spans="1:5" x14ac:dyDescent="0.25">
      <c r="A180" t="s">
        <v>450</v>
      </c>
      <c r="B180" t="s">
        <v>431</v>
      </c>
      <c r="C180" t="s">
        <v>372</v>
      </c>
      <c r="D180">
        <v>43</v>
      </c>
      <c r="E180">
        <v>17.68</v>
      </c>
    </row>
    <row r="181" spans="1:5" x14ac:dyDescent="0.25">
      <c r="A181" t="s">
        <v>450</v>
      </c>
      <c r="B181" t="s">
        <v>431</v>
      </c>
      <c r="C181" t="s">
        <v>368</v>
      </c>
      <c r="D181">
        <v>3</v>
      </c>
      <c r="E181">
        <v>0.08</v>
      </c>
    </row>
    <row r="182" spans="1:5" x14ac:dyDescent="0.25">
      <c r="A182" t="s">
        <v>450</v>
      </c>
      <c r="B182" t="s">
        <v>431</v>
      </c>
      <c r="C182" t="s">
        <v>371</v>
      </c>
      <c r="D182">
        <v>3</v>
      </c>
      <c r="E182">
        <v>0.08</v>
      </c>
    </row>
    <row r="183" spans="1:5" x14ac:dyDescent="0.25">
      <c r="A183" t="s">
        <v>450</v>
      </c>
      <c r="B183" t="s">
        <v>434</v>
      </c>
      <c r="C183" t="s">
        <v>372</v>
      </c>
      <c r="D183">
        <v>50</v>
      </c>
      <c r="E183">
        <v>11.45</v>
      </c>
    </row>
    <row r="184" spans="1:5" x14ac:dyDescent="0.25">
      <c r="A184" t="s">
        <v>450</v>
      </c>
      <c r="B184" t="s">
        <v>434</v>
      </c>
      <c r="C184" t="s">
        <v>371</v>
      </c>
      <c r="D184">
        <v>5</v>
      </c>
      <c r="E184">
        <v>0.01</v>
      </c>
    </row>
    <row r="185" spans="1:5" x14ac:dyDescent="0.25">
      <c r="A185" t="s">
        <v>450</v>
      </c>
      <c r="B185" t="s">
        <v>437</v>
      </c>
      <c r="C185" t="s">
        <v>372</v>
      </c>
      <c r="D185">
        <v>50</v>
      </c>
      <c r="E185">
        <v>11.25</v>
      </c>
    </row>
    <row r="186" spans="1:5" x14ac:dyDescent="0.25">
      <c r="A186" t="s">
        <v>450</v>
      </c>
      <c r="B186" t="s">
        <v>437</v>
      </c>
      <c r="C186" t="s">
        <v>370</v>
      </c>
      <c r="D186">
        <v>1</v>
      </c>
      <c r="E186">
        <v>0.01</v>
      </c>
    </row>
    <row r="187" spans="1:5" x14ac:dyDescent="0.25">
      <c r="A187" t="s">
        <v>450</v>
      </c>
      <c r="B187" t="s">
        <v>437</v>
      </c>
      <c r="C187" t="s">
        <v>371</v>
      </c>
      <c r="D187">
        <v>4</v>
      </c>
      <c r="E187">
        <v>0.01</v>
      </c>
    </row>
    <row r="188" spans="1:5" x14ac:dyDescent="0.25">
      <c r="A188" t="s">
        <v>450</v>
      </c>
      <c r="B188" t="s">
        <v>440</v>
      </c>
      <c r="C188" t="s">
        <v>372</v>
      </c>
      <c r="D188">
        <v>50</v>
      </c>
      <c r="E188">
        <v>12.2</v>
      </c>
    </row>
    <row r="189" spans="1:5" x14ac:dyDescent="0.25">
      <c r="A189" t="s">
        <v>450</v>
      </c>
      <c r="B189" t="s">
        <v>440</v>
      </c>
      <c r="C189" t="s">
        <v>370</v>
      </c>
      <c r="D189">
        <v>2</v>
      </c>
      <c r="E189">
        <v>0.01</v>
      </c>
    </row>
    <row r="190" spans="1:5" x14ac:dyDescent="0.25">
      <c r="A190" t="s">
        <v>451</v>
      </c>
      <c r="B190" t="s">
        <v>310</v>
      </c>
      <c r="C190" t="s">
        <v>371</v>
      </c>
      <c r="D190">
        <v>15</v>
      </c>
      <c r="E190">
        <v>1.31</v>
      </c>
    </row>
    <row r="191" spans="1:5" x14ac:dyDescent="0.25">
      <c r="A191" t="s">
        <v>451</v>
      </c>
      <c r="B191" t="s">
        <v>313</v>
      </c>
      <c r="C191" t="s">
        <v>370</v>
      </c>
      <c r="D191">
        <v>62</v>
      </c>
      <c r="E191">
        <v>8.2609999999999992</v>
      </c>
    </row>
    <row r="192" spans="1:5" x14ac:dyDescent="0.25">
      <c r="A192" t="s">
        <v>451</v>
      </c>
      <c r="B192" t="s">
        <v>313</v>
      </c>
      <c r="C192" t="s">
        <v>371</v>
      </c>
      <c r="D192">
        <v>11</v>
      </c>
      <c r="E192">
        <v>0.67</v>
      </c>
    </row>
    <row r="193" spans="1:5" x14ac:dyDescent="0.25">
      <c r="A193" t="s">
        <v>451</v>
      </c>
      <c r="B193" t="s">
        <v>316</v>
      </c>
      <c r="C193" t="s">
        <v>370</v>
      </c>
      <c r="D193">
        <v>102</v>
      </c>
      <c r="E193">
        <v>15</v>
      </c>
    </row>
    <row r="194" spans="1:5" x14ac:dyDescent="0.25">
      <c r="A194" t="s">
        <v>451</v>
      </c>
      <c r="B194" t="s">
        <v>319</v>
      </c>
      <c r="C194" t="s">
        <v>369</v>
      </c>
      <c r="D194">
        <v>65</v>
      </c>
      <c r="E194">
        <v>8.6</v>
      </c>
    </row>
    <row r="195" spans="1:5" x14ac:dyDescent="0.25">
      <c r="A195" t="s">
        <v>451</v>
      </c>
      <c r="B195" t="s">
        <v>319</v>
      </c>
      <c r="C195" t="s">
        <v>370</v>
      </c>
      <c r="D195">
        <v>3</v>
      </c>
      <c r="E195">
        <v>1E-3</v>
      </c>
    </row>
    <row r="196" spans="1:5" x14ac:dyDescent="0.25">
      <c r="A196" t="s">
        <v>451</v>
      </c>
      <c r="B196" t="s">
        <v>322</v>
      </c>
      <c r="C196" t="s">
        <v>381</v>
      </c>
      <c r="D196">
        <v>2</v>
      </c>
      <c r="E196">
        <v>1E-4</v>
      </c>
    </row>
    <row r="197" spans="1:5" x14ac:dyDescent="0.25">
      <c r="A197" t="s">
        <v>451</v>
      </c>
      <c r="B197" t="s">
        <v>322</v>
      </c>
      <c r="C197" t="s">
        <v>371</v>
      </c>
      <c r="D197">
        <v>22</v>
      </c>
      <c r="E197">
        <v>3</v>
      </c>
    </row>
    <row r="198" spans="1:5" x14ac:dyDescent="0.25">
      <c r="A198" t="s">
        <v>451</v>
      </c>
      <c r="B198" t="s">
        <v>325</v>
      </c>
      <c r="C198" t="s">
        <v>377</v>
      </c>
      <c r="D198">
        <v>2</v>
      </c>
      <c r="E198">
        <v>1E-4</v>
      </c>
    </row>
    <row r="199" spans="1:5" x14ac:dyDescent="0.25">
      <c r="A199" t="s">
        <v>451</v>
      </c>
      <c r="B199" t="s">
        <v>325</v>
      </c>
      <c r="C199" t="s">
        <v>370</v>
      </c>
      <c r="D199">
        <v>3</v>
      </c>
      <c r="E199">
        <v>0.5</v>
      </c>
    </row>
    <row r="200" spans="1:5" x14ac:dyDescent="0.25">
      <c r="A200" t="s">
        <v>451</v>
      </c>
      <c r="B200" t="s">
        <v>325</v>
      </c>
      <c r="C200" t="s">
        <v>381</v>
      </c>
      <c r="D200">
        <v>3</v>
      </c>
      <c r="E200">
        <v>1E-3</v>
      </c>
    </row>
    <row r="201" spans="1:5" x14ac:dyDescent="0.25">
      <c r="A201" t="s">
        <v>451</v>
      </c>
      <c r="B201" t="s">
        <v>325</v>
      </c>
      <c r="C201" t="s">
        <v>371</v>
      </c>
      <c r="D201">
        <v>15</v>
      </c>
      <c r="E201">
        <v>2.5</v>
      </c>
    </row>
    <row r="202" spans="1:5" x14ac:dyDescent="0.25">
      <c r="A202" t="s">
        <v>451</v>
      </c>
      <c r="B202" t="s">
        <v>328</v>
      </c>
      <c r="C202" t="s">
        <v>377</v>
      </c>
      <c r="D202">
        <v>8</v>
      </c>
      <c r="E202">
        <v>1E-4</v>
      </c>
    </row>
    <row r="203" spans="1:5" x14ac:dyDescent="0.25">
      <c r="A203" t="s">
        <v>451</v>
      </c>
      <c r="B203" t="s">
        <v>328</v>
      </c>
      <c r="C203" t="s">
        <v>375</v>
      </c>
      <c r="D203">
        <v>2</v>
      </c>
      <c r="E203">
        <v>1E-4</v>
      </c>
    </row>
    <row r="204" spans="1:5" x14ac:dyDescent="0.25">
      <c r="A204" t="s">
        <v>451</v>
      </c>
      <c r="B204" t="s">
        <v>328</v>
      </c>
      <c r="C204" t="s">
        <v>372</v>
      </c>
      <c r="D204">
        <v>1</v>
      </c>
      <c r="E204">
        <v>1E-4</v>
      </c>
    </row>
    <row r="205" spans="1:5" x14ac:dyDescent="0.25">
      <c r="A205" t="s">
        <v>451</v>
      </c>
      <c r="B205" t="s">
        <v>328</v>
      </c>
      <c r="C205" t="s">
        <v>370</v>
      </c>
      <c r="D205">
        <v>3</v>
      </c>
      <c r="E205">
        <v>0.1</v>
      </c>
    </row>
    <row r="206" spans="1:5" x14ac:dyDescent="0.25">
      <c r="A206" t="s">
        <v>451</v>
      </c>
      <c r="B206" t="s">
        <v>328</v>
      </c>
      <c r="C206" t="s">
        <v>371</v>
      </c>
      <c r="D206">
        <v>17</v>
      </c>
      <c r="E206">
        <v>8</v>
      </c>
    </row>
    <row r="207" spans="1:5" x14ac:dyDescent="0.25">
      <c r="A207" t="s">
        <v>451</v>
      </c>
      <c r="B207" t="s">
        <v>331</v>
      </c>
      <c r="C207" t="s">
        <v>370</v>
      </c>
      <c r="D207">
        <v>1</v>
      </c>
      <c r="E207">
        <v>1E-3</v>
      </c>
    </row>
    <row r="208" spans="1:5" x14ac:dyDescent="0.25">
      <c r="A208" t="s">
        <v>451</v>
      </c>
      <c r="B208" t="s">
        <v>331</v>
      </c>
      <c r="C208" t="s">
        <v>371</v>
      </c>
      <c r="D208">
        <v>20</v>
      </c>
      <c r="E208">
        <v>3.24</v>
      </c>
    </row>
    <row r="209" spans="1:5" x14ac:dyDescent="0.25">
      <c r="A209" t="s">
        <v>451</v>
      </c>
      <c r="B209" t="s">
        <v>334</v>
      </c>
      <c r="C209" t="s">
        <v>371</v>
      </c>
      <c r="D209">
        <v>26</v>
      </c>
      <c r="E209">
        <v>1.84</v>
      </c>
    </row>
    <row r="210" spans="1:5" x14ac:dyDescent="0.25">
      <c r="A210" t="s">
        <v>451</v>
      </c>
      <c r="B210" t="s">
        <v>337</v>
      </c>
      <c r="C210" t="s">
        <v>370</v>
      </c>
      <c r="D210">
        <v>14</v>
      </c>
      <c r="E210">
        <v>0.45</v>
      </c>
    </row>
    <row r="211" spans="1:5" x14ac:dyDescent="0.25">
      <c r="A211" t="s">
        <v>451</v>
      </c>
      <c r="B211" t="s">
        <v>337</v>
      </c>
      <c r="C211" t="s">
        <v>371</v>
      </c>
      <c r="D211">
        <v>40</v>
      </c>
      <c r="E211">
        <v>3.9</v>
      </c>
    </row>
    <row r="212" spans="1:5" x14ac:dyDescent="0.25">
      <c r="A212" t="s">
        <v>451</v>
      </c>
      <c r="B212" t="s">
        <v>340</v>
      </c>
      <c r="C212" t="s">
        <v>370</v>
      </c>
      <c r="D212">
        <v>12</v>
      </c>
      <c r="E212">
        <v>3.05</v>
      </c>
    </row>
    <row r="213" spans="1:5" x14ac:dyDescent="0.25">
      <c r="A213" t="s">
        <v>451</v>
      </c>
      <c r="B213" t="s">
        <v>340</v>
      </c>
      <c r="C213" t="s">
        <v>371</v>
      </c>
      <c r="D213">
        <v>3</v>
      </c>
      <c r="E213">
        <v>0.3</v>
      </c>
    </row>
    <row r="214" spans="1:5" x14ac:dyDescent="0.25">
      <c r="A214" t="s">
        <v>451</v>
      </c>
      <c r="B214" t="s">
        <v>343</v>
      </c>
      <c r="C214" t="s">
        <v>370</v>
      </c>
      <c r="D214">
        <v>2</v>
      </c>
      <c r="E214">
        <v>0.01</v>
      </c>
    </row>
    <row r="215" spans="1:5" x14ac:dyDescent="0.25">
      <c r="A215" t="s">
        <v>451</v>
      </c>
      <c r="B215" t="s">
        <v>343</v>
      </c>
      <c r="C215" t="s">
        <v>371</v>
      </c>
      <c r="D215">
        <v>16</v>
      </c>
      <c r="E215">
        <v>3.74</v>
      </c>
    </row>
    <row r="216" spans="1:5" x14ac:dyDescent="0.25">
      <c r="A216" t="s">
        <v>451</v>
      </c>
      <c r="B216" t="s">
        <v>346</v>
      </c>
      <c r="C216" t="s">
        <v>370</v>
      </c>
      <c r="D216">
        <v>2</v>
      </c>
      <c r="E216">
        <v>0.03</v>
      </c>
    </row>
    <row r="217" spans="1:5" x14ac:dyDescent="0.25">
      <c r="A217" t="s">
        <v>451</v>
      </c>
      <c r="B217" t="s">
        <v>346</v>
      </c>
      <c r="C217" t="s">
        <v>367</v>
      </c>
      <c r="D217">
        <v>3</v>
      </c>
      <c r="E217">
        <v>0.02</v>
      </c>
    </row>
    <row r="218" spans="1:5" x14ac:dyDescent="0.25">
      <c r="A218" t="s">
        <v>451</v>
      </c>
      <c r="B218" t="s">
        <v>346</v>
      </c>
      <c r="C218" t="s">
        <v>371</v>
      </c>
      <c r="D218">
        <v>15</v>
      </c>
      <c r="E218">
        <v>2.2000000000000002</v>
      </c>
    </row>
    <row r="219" spans="1:5" x14ac:dyDescent="0.25">
      <c r="A219" t="s">
        <v>451</v>
      </c>
      <c r="B219" t="s">
        <v>349</v>
      </c>
      <c r="C219" t="s">
        <v>376</v>
      </c>
      <c r="D219">
        <v>1</v>
      </c>
      <c r="E219">
        <v>0.01</v>
      </c>
    </row>
    <row r="220" spans="1:5" x14ac:dyDescent="0.25">
      <c r="A220" t="s">
        <v>451</v>
      </c>
      <c r="B220" t="s">
        <v>349</v>
      </c>
      <c r="C220" t="s">
        <v>367</v>
      </c>
      <c r="D220">
        <v>3</v>
      </c>
      <c r="E220">
        <v>0.01</v>
      </c>
    </row>
    <row r="221" spans="1:5" x14ac:dyDescent="0.25">
      <c r="A221" t="s">
        <v>451</v>
      </c>
      <c r="B221" t="s">
        <v>349</v>
      </c>
      <c r="C221" t="s">
        <v>371</v>
      </c>
      <c r="D221">
        <v>26</v>
      </c>
      <c r="E221">
        <v>6.1</v>
      </c>
    </row>
    <row r="222" spans="1:5" x14ac:dyDescent="0.25">
      <c r="A222" t="s">
        <v>451</v>
      </c>
      <c r="B222" t="s">
        <v>352</v>
      </c>
      <c r="C222" t="s">
        <v>370</v>
      </c>
      <c r="D222">
        <v>0</v>
      </c>
      <c r="E222">
        <v>0.01</v>
      </c>
    </row>
    <row r="223" spans="1:5" x14ac:dyDescent="0.25">
      <c r="A223" t="s">
        <v>451</v>
      </c>
      <c r="B223" t="s">
        <v>352</v>
      </c>
      <c r="C223" t="s">
        <v>368</v>
      </c>
      <c r="D223">
        <v>1</v>
      </c>
      <c r="E223">
        <v>0.9</v>
      </c>
    </row>
    <row r="224" spans="1:5" x14ac:dyDescent="0.25">
      <c r="A224" t="s">
        <v>451</v>
      </c>
      <c r="B224" t="s">
        <v>352</v>
      </c>
      <c r="C224" t="s">
        <v>371</v>
      </c>
      <c r="D224">
        <v>10</v>
      </c>
      <c r="E224">
        <v>3</v>
      </c>
    </row>
    <row r="225" spans="1:5" x14ac:dyDescent="0.25">
      <c r="A225" t="s">
        <v>451</v>
      </c>
      <c r="B225" t="s">
        <v>355</v>
      </c>
      <c r="C225" t="s">
        <v>370</v>
      </c>
      <c r="D225">
        <v>0</v>
      </c>
      <c r="E225">
        <v>1E-3</v>
      </c>
    </row>
    <row r="226" spans="1:5" x14ac:dyDescent="0.25">
      <c r="A226" t="s">
        <v>451</v>
      </c>
      <c r="B226" t="s">
        <v>355</v>
      </c>
      <c r="C226" t="s">
        <v>371</v>
      </c>
      <c r="D226">
        <v>11</v>
      </c>
      <c r="E226">
        <v>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C19" sqref="C19"/>
    </sheetView>
  </sheetViews>
  <sheetFormatPr defaultRowHeight="15" x14ac:dyDescent="0.25"/>
  <cols>
    <col min="1" max="1" width="10.42578125" customWidth="1"/>
    <col min="2" max="2" width="25.5703125" bestFit="1" customWidth="1"/>
    <col min="3" max="3" width="22.42578125" bestFit="1" customWidth="1"/>
    <col min="4" max="5" width="21" bestFit="1" customWidth="1"/>
    <col min="6" max="6" width="19.42578125" bestFit="1" customWidth="1"/>
    <col min="7" max="7" width="20.5703125" bestFit="1" customWidth="1"/>
    <col min="8" max="8" width="20" bestFit="1" customWidth="1"/>
    <col min="9" max="9" width="12" customWidth="1"/>
    <col min="10" max="10" width="12.28515625" customWidth="1"/>
  </cols>
  <sheetData>
    <row r="1" spans="1:10" s="1" customFormat="1" x14ac:dyDescent="0.25">
      <c r="A1" s="1" t="s">
        <v>382</v>
      </c>
      <c r="E1" s="2" t="s">
        <v>154</v>
      </c>
      <c r="F1" s="2">
        <f>COUNTA(D4:D399)</f>
        <v>10</v>
      </c>
      <c r="G1"/>
    </row>
    <row r="3" spans="1:10" x14ac:dyDescent="0.25">
      <c r="A3" t="s">
        <v>363</v>
      </c>
      <c r="B3" t="s">
        <v>383</v>
      </c>
      <c r="C3" t="s">
        <v>384</v>
      </c>
      <c r="D3" t="s">
        <v>385</v>
      </c>
      <c r="E3" t="s">
        <v>386</v>
      </c>
      <c r="F3" t="s">
        <v>387</v>
      </c>
      <c r="G3" t="s">
        <v>388</v>
      </c>
      <c r="H3" t="s">
        <v>389</v>
      </c>
      <c r="I3" t="s">
        <v>445</v>
      </c>
      <c r="J3" t="s">
        <v>446</v>
      </c>
    </row>
    <row r="4" spans="1:10" x14ac:dyDescent="0.25">
      <c r="A4" t="s">
        <v>450</v>
      </c>
      <c r="B4">
        <v>-75.25</v>
      </c>
      <c r="C4">
        <v>-176.5</v>
      </c>
      <c r="D4" t="s">
        <v>390</v>
      </c>
      <c r="E4" t="s">
        <v>391</v>
      </c>
      <c r="F4" t="s">
        <v>392</v>
      </c>
      <c r="G4" t="s">
        <v>393</v>
      </c>
      <c r="H4">
        <v>37</v>
      </c>
      <c r="I4">
        <v>152</v>
      </c>
      <c r="J4">
        <v>1818</v>
      </c>
    </row>
    <row r="5" spans="1:10" x14ac:dyDescent="0.25">
      <c r="A5" t="s">
        <v>450</v>
      </c>
      <c r="B5">
        <v>-75.25</v>
      </c>
      <c r="C5">
        <v>-175.5</v>
      </c>
      <c r="D5" t="s">
        <v>390</v>
      </c>
      <c r="E5" t="s">
        <v>391</v>
      </c>
      <c r="F5" t="s">
        <v>394</v>
      </c>
      <c r="G5" t="s">
        <v>392</v>
      </c>
      <c r="H5">
        <v>6</v>
      </c>
      <c r="I5">
        <v>152</v>
      </c>
      <c r="J5">
        <v>1750</v>
      </c>
    </row>
    <row r="6" spans="1:10" x14ac:dyDescent="0.25">
      <c r="A6" t="s">
        <v>450</v>
      </c>
      <c r="B6">
        <v>-74.75</v>
      </c>
      <c r="C6">
        <v>-177.5</v>
      </c>
      <c r="D6" t="s">
        <v>395</v>
      </c>
      <c r="E6" t="s">
        <v>390</v>
      </c>
      <c r="F6" t="s">
        <v>393</v>
      </c>
      <c r="G6" t="s">
        <v>396</v>
      </c>
      <c r="H6">
        <v>6</v>
      </c>
      <c r="I6">
        <v>640</v>
      </c>
      <c r="J6">
        <v>1517</v>
      </c>
    </row>
    <row r="7" spans="1:10" x14ac:dyDescent="0.25">
      <c r="A7" t="s">
        <v>450</v>
      </c>
      <c r="B7">
        <v>-74.75</v>
      </c>
      <c r="C7">
        <v>-176.5</v>
      </c>
      <c r="D7" t="s">
        <v>395</v>
      </c>
      <c r="E7" t="s">
        <v>390</v>
      </c>
      <c r="F7" t="s">
        <v>392</v>
      </c>
      <c r="G7" t="s">
        <v>393</v>
      </c>
      <c r="H7">
        <v>22</v>
      </c>
      <c r="I7">
        <v>600</v>
      </c>
      <c r="J7">
        <v>1875</v>
      </c>
    </row>
    <row r="8" spans="1:10" x14ac:dyDescent="0.25">
      <c r="A8" t="s">
        <v>450</v>
      </c>
      <c r="B8">
        <v>-72.75</v>
      </c>
      <c r="C8">
        <v>-176.5</v>
      </c>
      <c r="D8" t="s">
        <v>397</v>
      </c>
      <c r="E8" t="s">
        <v>398</v>
      </c>
      <c r="F8" t="s">
        <v>392</v>
      </c>
      <c r="G8" t="s">
        <v>393</v>
      </c>
      <c r="H8">
        <v>6</v>
      </c>
      <c r="I8">
        <v>469</v>
      </c>
      <c r="J8">
        <v>1470</v>
      </c>
    </row>
    <row r="9" spans="1:10" x14ac:dyDescent="0.25">
      <c r="A9" t="s">
        <v>450</v>
      </c>
      <c r="B9">
        <v>-71.75</v>
      </c>
      <c r="C9">
        <v>172.5</v>
      </c>
      <c r="D9" t="s">
        <v>399</v>
      </c>
      <c r="E9" t="s">
        <v>400</v>
      </c>
      <c r="F9" t="s">
        <v>401</v>
      </c>
      <c r="G9" t="s">
        <v>402</v>
      </c>
      <c r="H9">
        <v>10</v>
      </c>
      <c r="I9">
        <v>564</v>
      </c>
      <c r="J9">
        <v>1860</v>
      </c>
    </row>
    <row r="10" spans="1:10" x14ac:dyDescent="0.25">
      <c r="A10" t="s">
        <v>450</v>
      </c>
      <c r="B10">
        <v>-71.75</v>
      </c>
      <c r="C10">
        <v>173.5</v>
      </c>
      <c r="D10" t="s">
        <v>399</v>
      </c>
      <c r="E10" t="s">
        <v>400</v>
      </c>
      <c r="F10" t="s">
        <v>444</v>
      </c>
      <c r="G10" t="s">
        <v>401</v>
      </c>
      <c r="H10">
        <v>7</v>
      </c>
      <c r="I10">
        <v>555</v>
      </c>
      <c r="J10">
        <v>1870</v>
      </c>
    </row>
    <row r="11" spans="1:10" x14ac:dyDescent="0.25">
      <c r="A11" t="s">
        <v>451</v>
      </c>
      <c r="B11">
        <v>-69.25</v>
      </c>
      <c r="C11">
        <v>-123.5</v>
      </c>
      <c r="D11" t="s">
        <v>403</v>
      </c>
      <c r="E11" t="s">
        <v>404</v>
      </c>
      <c r="F11" t="s">
        <v>405</v>
      </c>
      <c r="G11" t="s">
        <v>406</v>
      </c>
      <c r="H11">
        <v>35</v>
      </c>
      <c r="I11">
        <v>1117</v>
      </c>
      <c r="J11">
        <v>2177</v>
      </c>
    </row>
    <row r="12" spans="1:10" x14ac:dyDescent="0.25">
      <c r="A12" t="s">
        <v>451</v>
      </c>
      <c r="B12">
        <v>-67.75</v>
      </c>
      <c r="C12">
        <v>-122.5</v>
      </c>
      <c r="D12" t="s">
        <v>407</v>
      </c>
      <c r="E12" t="s">
        <v>408</v>
      </c>
      <c r="F12" t="s">
        <v>409</v>
      </c>
      <c r="G12" t="s">
        <v>405</v>
      </c>
      <c r="H12">
        <v>5</v>
      </c>
      <c r="I12">
        <v>1268</v>
      </c>
      <c r="J12">
        <v>1755</v>
      </c>
    </row>
    <row r="13" spans="1:10" x14ac:dyDescent="0.25">
      <c r="A13" s="10" t="s">
        <v>450</v>
      </c>
      <c r="B13" s="11">
        <v>-72.75</v>
      </c>
      <c r="C13" s="11">
        <v>176.5</v>
      </c>
      <c r="D13" s="10" t="s">
        <v>397</v>
      </c>
      <c r="E13" s="10" t="s">
        <v>398</v>
      </c>
      <c r="F13" s="10" t="s">
        <v>483</v>
      </c>
      <c r="G13" s="10" t="s">
        <v>484</v>
      </c>
      <c r="H13" s="11">
        <v>11</v>
      </c>
      <c r="I13" s="11">
        <v>540</v>
      </c>
      <c r="J13" s="11">
        <v>1858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VMEs (summary)</vt:lpstr>
      <vt:lpstr>VMEs (coordinates)</vt:lpstr>
      <vt:lpstr>VME risk areas (summary)</vt:lpstr>
      <vt:lpstr>VME risk areas (coordinates)</vt:lpstr>
      <vt:lpstr>VME risk areas (taxa)</vt:lpstr>
      <vt:lpstr>VME FSR (summary)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2023-01-02T23:48:59Z</dcterms:modified>
</cp:coreProperties>
</file>