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Objects="placeholders" showInkAnnotation="0" updateLinks="never" codeName="ThisWorkbook"/>
  <mc:AlternateContent xmlns:mc="http://schemas.openxmlformats.org/markup-compatibility/2006">
    <mc:Choice Requires="x15">
      <x15ac:absPath xmlns:x15ac="http://schemas.microsoft.com/office/spreadsheetml/2010/11/ac" url="\\hobbs\CCAMLR\Science\Programmes\SISO\Observer Forms\2024\Krill Trawl\"/>
    </mc:Choice>
  </mc:AlternateContent>
  <xr:revisionPtr revIDLastSave="0" documentId="13_ncr:1_{9144DA82-DE6E-4F3F-A22D-EC99FC2F67DC}" xr6:coauthVersionLast="47" xr6:coauthVersionMax="47" xr10:uidLastSave="{00000000-0000-0000-0000-000000000000}"/>
  <workbookProtection workbookAlgorithmName="SHA-512" workbookHashValue="Ib7RDXUNUeJVrnv0RrNf+w7/pc48UIFAJgOIy5xKWtJFIOEW1kWNo7cJ1pKQ7Bqkqh9j8hw89+DYZX1nK8M/Sw==" workbookSaltValue="woDzDrWh3700bfIz2+YNRQ==" workbookSpinCount="100000" lockStructure="1"/>
  <bookViews>
    <workbookView xWindow="38280" yWindow="-120" windowWidth="38640" windowHeight="21240" tabRatio="903" xr2:uid="{00000000-000D-0000-FFFF-FFFF00000000}"/>
  </bookViews>
  <sheets>
    <sheet name="Introduction" sheetId="1" r:id="rId1"/>
    <sheet name="Navire et engins" sheetId="2" r:id="rId2"/>
    <sheet name="Filage et virage" sheetId="26" r:id="rId3"/>
    <sheet name="Biologie du krill" sheetId="27" r:id="rId4"/>
    <sheet name="Échantillonnage capt. access." sheetId="42" r:id="rId5"/>
    <sheet name="Mesures capture accessoire" sheetId="43" r:id="rId6"/>
    <sheet name="Virage IMAF" sheetId="37" r:id="rId7"/>
    <sheet name="Collisions funes" sheetId="40" r:id="rId8"/>
    <sheet name="Élimination déchets" sheetId="45" r:id="rId9"/>
    <sheet name="Observations INN" sheetId="44" r:id="rId10"/>
    <sheet name="Codes CCAMLR" sheetId="22" r:id="rId11"/>
    <sheet name="Navires" sheetId="24" state="hidden" r:id="rId12"/>
  </sheets>
  <definedNames>
    <definedName name="_xlnm._FilterDatabase" localSheetId="11" hidden="1">Navires!$A$4:$D$42</definedName>
    <definedName name="Animal_Fate">'Codes CCAMLR'!$A$86:$A$88</definedName>
    <definedName name="Catch_Species_Codes">'Codes CCAMLR'!$D$5:$D$389</definedName>
    <definedName name="Catch_Species_Reference">'Codes CCAMLR'!$L$4:$L$389</definedName>
    <definedName name="Countries">'Codes CCAMLR'!$B$35:$B$60</definedName>
    <definedName name="DME_Dirty" hidden="1">"False"</definedName>
    <definedName name="Feeding_Colour">'Codes CCAMLR'!$A$118:$A$119</definedName>
    <definedName name="Fish_Species">'Codes CCAMLR'!$D$5:$F$293</definedName>
    <definedName name="Flow_Rate">'Codes CCAMLR'!$A$217:$A$220</definedName>
    <definedName name="IUU_Activity_Codes">'Codes CCAMLR'!$A$154:$A$156</definedName>
    <definedName name="IUU_Gear_Codes">'Codes CCAMLR'!$A$136:$A$144</definedName>
    <definedName name="IUU_Ship_Activity">'Codes CCAMLR'!$A$147:$A$151</definedName>
    <definedName name="IUU_Ship_Codes">'Codes CCAMLR'!$A$129:$A$133</definedName>
    <definedName name="IUU_Sighting_Codes">'Codes CCAMLR'!$A$154:$A$156</definedName>
    <definedName name="Maturity_Stage">'Codes CCAMLR'!$B$113:$B$115</definedName>
    <definedName name="Obs_ID">'Codes CCAMLR'!$A$6:$A$9</definedName>
    <definedName name="Seabird_Code_Reference">'Codes CCAMLR'!$Q$5:$Q$72</definedName>
    <definedName name="Seabird_Codes">'Codes CCAMLR'!$H$5:$H$72</definedName>
    <definedName name="Seabird_MM_Code">'Codes CCAMLR'!$H$5:$H$111</definedName>
    <definedName name="Seabird_MM_Code_Reference">'Codes CCAMLR'!$Q$5:$Q$111</definedName>
    <definedName name="Sex">'Codes CCAMLR'!$A$113:$A$115</definedName>
    <definedName name="Stage_Observed">'Codes CCAMLR'!$A$199:$A$200</definedName>
    <definedName name="Target_Species">'Codes CCAMLR'!$D$5:$F$293</definedName>
    <definedName name="Trawl_Injury">'Codes CCAMLR'!$A$204:$A$207</definedName>
    <definedName name="Warp_Obs_Period">'Codes CCAMLR'!$A$210:$A$214</definedName>
    <definedName name="Waste_Frequency">'Codes CCAMLR'!$A$122:$A$124</definedName>
    <definedName name="Yes_No">'Codes CCAMLR'!$B$29:$B$30</definedName>
    <definedName name="Yes_No_UNK">'Codes CCAMLR'!$B$29:$B$31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21" i="22" l="1"/>
  <c r="Q25" i="22"/>
  <c r="Q7" i="22"/>
  <c r="Q8" i="22"/>
  <c r="Q9" i="22"/>
  <c r="Q10" i="22"/>
  <c r="Q11" i="22"/>
  <c r="Q12" i="22"/>
  <c r="Q13" i="22"/>
  <c r="Q14" i="22"/>
  <c r="Q15" i="22"/>
  <c r="Q16" i="22"/>
  <c r="Q17" i="22"/>
  <c r="Q18" i="22"/>
  <c r="Q19" i="22"/>
  <c r="Q20" i="22"/>
  <c r="Q21" i="22"/>
  <c r="Q22" i="22"/>
  <c r="Q23" i="22"/>
  <c r="Q24" i="22"/>
  <c r="Q26" i="22"/>
  <c r="Q27" i="22"/>
  <c r="Q28" i="22"/>
  <c r="Q29" i="22"/>
  <c r="Q30" i="22"/>
  <c r="Q31" i="22"/>
  <c r="Q32" i="22"/>
  <c r="Q33" i="22"/>
  <c r="Q34" i="22"/>
  <c r="Q35" i="22"/>
  <c r="Q36" i="22"/>
  <c r="Q37" i="22"/>
  <c r="Q38" i="22"/>
  <c r="Q39" i="22"/>
  <c r="Q40" i="22"/>
  <c r="Q41" i="22"/>
  <c r="Q42" i="22"/>
  <c r="Q43" i="22"/>
  <c r="Q44" i="22"/>
  <c r="Q45" i="22"/>
  <c r="Q46" i="22"/>
  <c r="Q47" i="22"/>
  <c r="Q48" i="22"/>
  <c r="Q49" i="22"/>
  <c r="Q50" i="22"/>
  <c r="Q51" i="22"/>
  <c r="Q52" i="22"/>
  <c r="Q53" i="22"/>
  <c r="Q54" i="22"/>
  <c r="Q55" i="22"/>
  <c r="Q56" i="22"/>
  <c r="Q57" i="22"/>
  <c r="Q58" i="22"/>
  <c r="Q59" i="22"/>
  <c r="Q60" i="22"/>
  <c r="Q61" i="22"/>
  <c r="Q62" i="22"/>
  <c r="Q63" i="22"/>
  <c r="Q64" i="22"/>
  <c r="Q65" i="22"/>
  <c r="Q66" i="22"/>
  <c r="Q67" i="22"/>
  <c r="Q68" i="22"/>
  <c r="Q69" i="22"/>
  <c r="Q70" i="22"/>
  <c r="Q71" i="22"/>
  <c r="Q72" i="22"/>
  <c r="Q73" i="22"/>
  <c r="Q74" i="22"/>
  <c r="Q75" i="22"/>
  <c r="Q76" i="22"/>
  <c r="Q77" i="22"/>
  <c r="Q78" i="22"/>
  <c r="Q79" i="22"/>
  <c r="Q80" i="22"/>
  <c r="Q81" i="22"/>
  <c r="Q82" i="22"/>
  <c r="Q83" i="22"/>
  <c r="Q84" i="22"/>
  <c r="Q85" i="22"/>
  <c r="Q86" i="22"/>
  <c r="Q87" i="22"/>
  <c r="Q88" i="22"/>
  <c r="Q89" i="22"/>
  <c r="Q90" i="22"/>
  <c r="Q91" i="22"/>
  <c r="Q92" i="22"/>
  <c r="Q93" i="22"/>
  <c r="Q94" i="22"/>
  <c r="Q95" i="22"/>
  <c r="Q96" i="22"/>
  <c r="Q97" i="22"/>
  <c r="Q98" i="22"/>
  <c r="Q99" i="22"/>
  <c r="Q100" i="22"/>
  <c r="Q101" i="22"/>
  <c r="Q102" i="22"/>
  <c r="Q103" i="22"/>
  <c r="Q104" i="22"/>
  <c r="Q105" i="22"/>
  <c r="Q106" i="22"/>
  <c r="Q108" i="22"/>
  <c r="Q109" i="22"/>
  <c r="Q110" i="22"/>
  <c r="Q111" i="22"/>
  <c r="Q112" i="22"/>
  <c r="Q113" i="22"/>
  <c r="Q114" i="22"/>
  <c r="Q115" i="22"/>
  <c r="Q116" i="22"/>
  <c r="Q117" i="22"/>
  <c r="Q118" i="22"/>
  <c r="Q119" i="22"/>
  <c r="Q120" i="22"/>
  <c r="Q122" i="22"/>
  <c r="Q123" i="22"/>
  <c r="Q124" i="22"/>
  <c r="Q125" i="22"/>
  <c r="Q126" i="22"/>
  <c r="Q127" i="22"/>
  <c r="Q128" i="22"/>
  <c r="Q129" i="22"/>
  <c r="Q130" i="22"/>
  <c r="Q131" i="22"/>
  <c r="Q132" i="22"/>
  <c r="Q133" i="22"/>
  <c r="Q134" i="22"/>
  <c r="Q135" i="22"/>
  <c r="Q136" i="22"/>
  <c r="Q137" i="22"/>
  <c r="Q138" i="22"/>
  <c r="Q139" i="22"/>
  <c r="Q140" i="22"/>
  <c r="Q141" i="22"/>
  <c r="Q142" i="22"/>
  <c r="Q143" i="22"/>
  <c r="Q144" i="22"/>
  <c r="Q145" i="22"/>
  <c r="Q146" i="22"/>
  <c r="Q6" i="22"/>
  <c r="L7" i="22"/>
  <c r="L8" i="22"/>
  <c r="L9" i="22"/>
  <c r="L10" i="22"/>
  <c r="L11" i="22"/>
  <c r="L12" i="22"/>
  <c r="L13" i="22"/>
  <c r="L14" i="22"/>
  <c r="L15" i="22"/>
  <c r="L16" i="22"/>
  <c r="L17" i="22"/>
  <c r="L18" i="22"/>
  <c r="L19" i="22"/>
  <c r="L20" i="22"/>
  <c r="L21" i="22"/>
  <c r="L22" i="22"/>
  <c r="L23" i="22"/>
  <c r="L24" i="22"/>
  <c r="L25" i="22"/>
  <c r="L26" i="22"/>
  <c r="L27" i="22"/>
  <c r="L28" i="22"/>
  <c r="L29" i="22"/>
  <c r="L30" i="22"/>
  <c r="L31" i="22"/>
  <c r="L32" i="22"/>
  <c r="L33" i="22"/>
  <c r="L34" i="22"/>
  <c r="L35" i="22"/>
  <c r="L36" i="22"/>
  <c r="L37" i="22"/>
  <c r="L38" i="22"/>
  <c r="L39" i="22"/>
  <c r="L40" i="22"/>
  <c r="L294" i="22"/>
  <c r="L295" i="22"/>
  <c r="L296" i="22"/>
  <c r="L297" i="22"/>
  <c r="L298" i="22"/>
  <c r="L299" i="22"/>
  <c r="L300" i="22"/>
  <c r="L301" i="22"/>
  <c r="L302" i="22"/>
  <c r="L303" i="22"/>
  <c r="L304" i="22"/>
  <c r="L306" i="22"/>
  <c r="L307" i="22"/>
  <c r="L308" i="22"/>
  <c r="L309" i="22"/>
  <c r="L310" i="22"/>
  <c r="L311" i="22"/>
  <c r="L312" i="22"/>
  <c r="L313" i="22"/>
  <c r="L314" i="22"/>
  <c r="L315" i="22"/>
  <c r="L316" i="22"/>
  <c r="L317" i="22"/>
  <c r="L318" i="22"/>
  <c r="L319" i="22"/>
  <c r="L320" i="22"/>
  <c r="L321" i="22"/>
  <c r="L322" i="22"/>
  <c r="L323" i="22"/>
  <c r="L324" i="22"/>
  <c r="L325" i="22"/>
  <c r="L326" i="22"/>
  <c r="L327" i="22"/>
  <c r="L328" i="22"/>
  <c r="L329" i="22"/>
  <c r="L330" i="22"/>
  <c r="L331" i="22"/>
  <c r="L332" i="22"/>
  <c r="L333" i="22"/>
  <c r="L334" i="22"/>
  <c r="L335" i="22"/>
  <c r="L336" i="22"/>
  <c r="L337" i="22"/>
  <c r="L338" i="22"/>
  <c r="L339" i="22"/>
  <c r="L340" i="22"/>
  <c r="L341" i="22"/>
  <c r="L342" i="22"/>
  <c r="L343" i="22"/>
  <c r="L344" i="22"/>
  <c r="L345" i="22"/>
  <c r="L346" i="22"/>
  <c r="L347" i="22"/>
  <c r="L348" i="22"/>
  <c r="L349" i="22"/>
  <c r="L350" i="22"/>
  <c r="L351" i="22"/>
  <c r="L352" i="22"/>
  <c r="L353" i="22"/>
  <c r="L354" i="22"/>
  <c r="L355" i="22"/>
  <c r="L356" i="22"/>
  <c r="L357" i="22"/>
  <c r="L358" i="22"/>
  <c r="L359" i="22"/>
  <c r="L360" i="22"/>
  <c r="L361" i="22"/>
  <c r="L362" i="22"/>
  <c r="L363" i="22"/>
  <c r="L364" i="22"/>
  <c r="L365" i="22"/>
  <c r="L366" i="22"/>
  <c r="L367" i="22"/>
  <c r="L368" i="22"/>
  <c r="L369" i="22"/>
  <c r="L370" i="22"/>
  <c r="L371" i="22"/>
  <c r="L372" i="22"/>
  <c r="L373" i="22"/>
  <c r="L374" i="22"/>
  <c r="L375" i="22"/>
  <c r="L376" i="22"/>
  <c r="L377" i="22"/>
  <c r="L378" i="22"/>
  <c r="L379" i="22"/>
  <c r="L380" i="22"/>
  <c r="L381" i="22"/>
  <c r="L382" i="22"/>
  <c r="L383" i="22"/>
  <c r="L384" i="22"/>
  <c r="L385" i="22"/>
  <c r="L386" i="22"/>
  <c r="L387" i="22"/>
  <c r="L388" i="22"/>
  <c r="L389" i="22"/>
  <c r="L6" i="22"/>
  <c r="C5" i="2"/>
  <c r="C6" i="2"/>
</calcChain>
</file>

<file path=xl/sharedStrings.xml><?xml version="1.0" encoding="utf-8"?>
<sst xmlns="http://schemas.openxmlformats.org/spreadsheetml/2006/main" count="2292" uniqueCount="2117">
  <si>
    <r>
      <rPr>
        <sz val="14"/>
        <color indexed="9"/>
        <rFont val="Calibri"/>
        <family val="2"/>
      </rPr>
      <t xml:space="preserve"> Système international d</t>
    </r>
    <r>
      <rPr>
        <sz val="14"/>
        <color indexed="9"/>
        <rFont val="Calibri"/>
        <family val="2"/>
      </rPr>
      <t>'observation scientifique de la CCAMLR</t>
    </r>
  </si>
  <si>
    <r>
      <rPr>
        <sz val="14"/>
        <color indexed="9"/>
        <rFont val="Calibri"/>
        <family val="2"/>
      </rPr>
      <t>Carnet de l</t>
    </r>
    <r>
      <rPr>
        <sz val="14"/>
        <color indexed="9"/>
        <rFont val="Calibri"/>
        <family val="2"/>
      </rPr>
      <t>'observateur scientifique</t>
    </r>
  </si>
  <si>
    <r>
      <rPr>
        <sz val="11"/>
        <color indexed="9"/>
        <rFont val="Calibri"/>
        <family val="2"/>
      </rPr>
      <t>Ce carnet électronique contient les 9 formulaires suivants. Pour les remplir, veuillez lire les instructions jointes.</t>
    </r>
  </si>
  <si>
    <t/>
  </si>
  <si>
    <r>
      <rPr>
        <sz val="11"/>
        <color indexed="9"/>
        <rFont val="Calibri"/>
        <family val="2"/>
      </rPr>
      <t>Navire et engins de pêche : informations sur le programme d</t>
    </r>
    <r>
      <rPr>
        <sz val="11"/>
        <color indexed="9"/>
        <rFont val="Calibri"/>
        <family val="2"/>
      </rPr>
      <t>'observation, le navire et les engins de pêche.</t>
    </r>
  </si>
  <si>
    <r>
      <rPr>
        <sz val="11"/>
        <color indexed="9"/>
        <rFont val="Calibri"/>
        <family val="2"/>
      </rPr>
      <t>Filage et virage : informations concernant chaque opération de filage et de virage.</t>
    </r>
  </si>
  <si>
    <r>
      <rPr>
        <sz val="11"/>
        <color indexed="9"/>
        <rFont val="Calibri"/>
        <family val="2"/>
      </rPr>
      <t>Biologie du krill : informations biologiques sur le krill tirées d</t>
    </r>
    <r>
      <rPr>
        <sz val="11"/>
        <color indexed="9"/>
        <rFont val="Calibri"/>
        <family val="2"/>
      </rPr>
      <t>'un échantillon observé des captures.</t>
    </r>
  </si>
  <si>
    <r>
      <rPr>
        <sz val="11"/>
        <color indexed="9"/>
        <rFont val="Calibri"/>
        <family val="2"/>
      </rPr>
      <t xml:space="preserve">Échantillonnage des captures accidentelles : décompte récapitulatif et poids des espèces des captures accidentelles. </t>
    </r>
  </si>
  <si>
    <r>
      <rPr>
        <sz val="11"/>
        <color indexed="9"/>
        <rFont val="Calibri"/>
        <family val="2"/>
      </rPr>
      <t>Mesures des captures accidentelles : mesures de longueur des espèces des captures accidentelles</t>
    </r>
  </si>
  <si>
    <r>
      <rPr>
        <sz val="11"/>
        <color indexed="9"/>
        <rFont val="Calibri"/>
        <family val="2"/>
      </rPr>
      <t>IMAF : observations de la mortalité accidentelle d</t>
    </r>
    <r>
      <rPr>
        <sz val="11"/>
        <color indexed="9"/>
        <rFont val="Calibri"/>
        <family val="2"/>
      </rPr>
      <t>'oiseaux et mammifères marins</t>
    </r>
  </si>
  <si>
    <r>
      <rPr>
        <sz val="11"/>
        <color indexed="9"/>
        <rFont val="Calibri"/>
        <family val="2"/>
      </rPr>
      <t>Collision avec les funes : observations de collision d</t>
    </r>
    <r>
      <rPr>
        <sz val="11"/>
        <color indexed="9"/>
        <rFont val="Calibri"/>
        <family val="2"/>
      </rPr>
      <t>'oiseaux avec les funes</t>
    </r>
  </si>
  <si>
    <r>
      <rPr>
        <sz val="11"/>
        <color indexed="9"/>
        <rFont val="Calibri"/>
        <family val="2"/>
      </rPr>
      <t>Élimination des déchets : résumé des procédures d</t>
    </r>
    <r>
      <rPr>
        <sz val="11"/>
        <color indexed="9"/>
        <rFont val="Calibri"/>
        <family val="2"/>
      </rPr>
      <t>'élimination des déchets du navire.</t>
    </r>
  </si>
  <si>
    <r>
      <rPr>
        <sz val="11"/>
        <color indexed="9"/>
        <rFont val="Calibri"/>
        <family val="2"/>
      </rPr>
      <t>Observations visuelles de pêche INN : Informations concernant toutes les observations de navires ou d</t>
    </r>
    <r>
      <rPr>
        <sz val="11"/>
        <color indexed="9"/>
        <rFont val="Calibri"/>
        <family val="2"/>
      </rPr>
      <t>'engins de pêche INN.</t>
    </r>
  </si>
  <si>
    <r>
      <rPr>
        <sz val="11"/>
        <color indexed="9"/>
        <rFont val="Calibri"/>
        <family val="2"/>
      </rPr>
      <t>Ce carnet électronique est prévu pour une seule sortie d</t>
    </r>
    <r>
      <rPr>
        <sz val="11"/>
        <color indexed="9"/>
        <rFont val="Calibri"/>
        <family val="2"/>
      </rPr>
      <t>'un navire.  Ne pas oublier d</t>
    </r>
    <r>
      <rPr>
        <sz val="11"/>
        <color indexed="9"/>
        <rFont val="Calibri"/>
        <family val="2"/>
      </rPr>
      <t>'en faire une copie pour chaque embarquement sur un nouveau navire ou au début d</t>
    </r>
    <r>
      <rPr>
        <sz val="11"/>
        <color indexed="9"/>
        <rFont val="Calibri"/>
        <family val="2"/>
      </rPr>
      <t>'une nouvelle campagne.  Une fois le carnet rempli, il peut être converti en fichier ZIP ou compressé pour l</t>
    </r>
    <r>
      <rPr>
        <sz val="11"/>
        <color indexed="9"/>
        <rFont val="Calibri"/>
        <family val="2"/>
      </rPr>
      <t>'envoi par e-mail à votre coordinateur technique.</t>
    </r>
  </si>
  <si>
    <r>
      <rPr>
        <b/>
        <sz val="11"/>
        <color indexed="9"/>
        <rFont val="Calibri"/>
        <family val="2"/>
      </rPr>
      <t>Listes de référence des codes :</t>
    </r>
    <r>
      <rPr>
        <sz val="11"/>
        <color indexed="9"/>
        <rFont val="Calibri"/>
        <family val="2"/>
      </rPr>
      <t xml:space="preserve">  Les codes à saisir dans certains champs de données sont définis dans des listes de référence figurant en haut du formulaire. </t>
    </r>
  </si>
  <si>
    <r>
      <rPr>
        <sz val="11"/>
        <color indexed="9"/>
        <rFont val="Calibri"/>
        <family val="2"/>
      </rPr>
      <t>À titre d</t>
    </r>
    <r>
      <rPr>
        <sz val="11"/>
        <color indexed="9"/>
        <rFont val="Calibri"/>
        <family val="2"/>
      </rPr>
      <t>'exemple, voici la liste de référence des codes d</t>
    </r>
    <r>
      <rPr>
        <sz val="11"/>
        <color indexed="9"/>
        <rFont val="Calibri"/>
        <family val="2"/>
      </rPr>
      <t>'espèces. Cliquer sur la liste et utiliser la barre de défilement verticale pour faire défiler les codes.</t>
    </r>
  </si>
  <si>
    <r>
      <rPr>
        <b/>
        <i/>
        <sz val="11"/>
        <rFont val="Calibri"/>
        <family val="2"/>
      </rPr>
      <t>Liste de référence des codes d</t>
    </r>
    <r>
      <rPr>
        <b/>
        <i/>
        <sz val="11"/>
        <rFont val="Calibri"/>
        <family val="2"/>
      </rPr>
      <t>'espèces capturées</t>
    </r>
  </si>
  <si>
    <r>
      <rPr>
        <b/>
        <sz val="12"/>
        <rFont val="Calibri"/>
        <family val="2"/>
      </rPr>
      <t>Informations sur le navire, les engins de pêche et le programme d</t>
    </r>
    <r>
      <rPr>
        <b/>
        <sz val="12"/>
        <rFont val="Calibri"/>
        <family val="2"/>
      </rPr>
      <t>'observation</t>
    </r>
  </si>
  <si>
    <r>
      <rPr>
        <b/>
        <sz val="11"/>
        <rFont val="Calibri"/>
        <family val="2"/>
      </rPr>
      <t>1) Informations sur le navire</t>
    </r>
  </si>
  <si>
    <r>
      <rPr>
        <b/>
        <sz val="11"/>
        <rFont val="Calibri"/>
        <family val="2"/>
      </rPr>
      <t>Données</t>
    </r>
  </si>
  <si>
    <r>
      <rPr>
        <sz val="11"/>
        <rFont val="Calibri"/>
        <family val="2"/>
      </rPr>
      <t>Numéro OMI</t>
    </r>
  </si>
  <si>
    <r>
      <rPr>
        <sz val="11"/>
        <rFont val="Calibri"/>
        <family val="2"/>
      </rPr>
      <t>Nom du navire</t>
    </r>
  </si>
  <si>
    <r>
      <rPr>
        <sz val="11"/>
        <rFont val="Calibri"/>
        <family val="2"/>
      </rPr>
      <t>Indicatif d</t>
    </r>
    <r>
      <rPr>
        <sz val="11"/>
        <rFont val="Calibri"/>
        <family val="2"/>
      </rPr>
      <t>'appel</t>
    </r>
  </si>
  <si>
    <r>
      <rPr>
        <b/>
        <sz val="11"/>
        <rFont val="Calibri"/>
        <family val="2"/>
      </rPr>
      <t>2) Informations sur l</t>
    </r>
    <r>
      <rPr>
        <b/>
        <sz val="11"/>
        <rFont val="Calibri"/>
        <family val="2"/>
      </rPr>
      <t>'observateur SISO. Utiliser l</t>
    </r>
    <r>
      <rPr>
        <b/>
        <sz val="11"/>
        <rFont val="Calibri"/>
        <family val="2"/>
      </rPr>
      <t>'identifiant 1 pour l</t>
    </r>
    <r>
      <rPr>
        <b/>
        <sz val="11"/>
        <rFont val="Calibri"/>
        <family val="2"/>
      </rPr>
      <t>'observateur ayant collecté les informations régulièrement dans ce carnet.</t>
    </r>
  </si>
  <si>
    <r>
      <rPr>
        <b/>
        <sz val="11"/>
        <rFont val="Calibri"/>
        <family val="2"/>
      </rPr>
      <t>3) Informations sur l</t>
    </r>
    <r>
      <rPr>
        <b/>
        <sz val="11"/>
        <rFont val="Calibri"/>
        <family val="2"/>
      </rPr>
      <t>'observateur national/ autre. Utiliser l</t>
    </r>
    <r>
      <rPr>
        <b/>
        <sz val="11"/>
        <rFont val="Calibri"/>
        <family val="2"/>
      </rPr>
      <t>'identifiant 3 pour l</t>
    </r>
    <r>
      <rPr>
        <b/>
        <sz val="11"/>
        <rFont val="Calibri"/>
        <family val="2"/>
      </rPr>
      <t>'observateur ayant collecté les informations régulièrement dans ce carnet.</t>
    </r>
  </si>
  <si>
    <r>
      <rPr>
        <sz val="11"/>
        <rFont val="Calibri"/>
        <family val="2"/>
      </rPr>
      <t>Nom de l</t>
    </r>
    <r>
      <rPr>
        <sz val="11"/>
        <rFont val="Calibri"/>
        <family val="2"/>
      </rPr>
      <t>'observateur</t>
    </r>
  </si>
  <si>
    <r>
      <rPr>
        <sz val="11"/>
        <rFont val="Calibri"/>
        <family val="2"/>
      </rPr>
      <t>Nom de l</t>
    </r>
    <r>
      <rPr>
        <sz val="11"/>
        <rFont val="Calibri"/>
        <family val="2"/>
      </rPr>
      <t>'observateur</t>
    </r>
  </si>
  <si>
    <r>
      <rPr>
        <sz val="11"/>
        <rFont val="Calibri"/>
        <family val="2"/>
      </rPr>
      <t>Nationalité de l</t>
    </r>
    <r>
      <rPr>
        <sz val="11"/>
        <rFont val="Calibri"/>
        <family val="2"/>
      </rPr>
      <t>'observateur</t>
    </r>
  </si>
  <si>
    <r>
      <rPr>
        <sz val="11"/>
        <rFont val="Calibri"/>
        <family val="2"/>
      </rPr>
      <t>Nationalité de l</t>
    </r>
    <r>
      <rPr>
        <sz val="11"/>
        <rFont val="Calibri"/>
        <family val="2"/>
      </rPr>
      <t>'observateur</t>
    </r>
  </si>
  <si>
    <r>
      <rPr>
        <sz val="11"/>
        <rFont val="Calibri"/>
        <family val="2"/>
      </rPr>
      <t>Adresse e-mail du contact</t>
    </r>
  </si>
  <si>
    <r>
      <rPr>
        <sz val="11"/>
        <rFont val="Calibri"/>
        <family val="2"/>
      </rPr>
      <t>Adresse e-mail du contact</t>
    </r>
  </si>
  <si>
    <r>
      <rPr>
        <sz val="11"/>
        <rFont val="Calibri"/>
        <family val="2"/>
      </rPr>
      <t>Adresse e-mail de l</t>
    </r>
    <r>
      <rPr>
        <sz val="11"/>
        <rFont val="Calibri"/>
        <family val="2"/>
      </rPr>
      <t>'organisation employeur</t>
    </r>
  </si>
  <si>
    <r>
      <rPr>
        <sz val="11"/>
        <rFont val="Calibri"/>
        <family val="2"/>
      </rPr>
      <t>Adresse e-mail de l</t>
    </r>
    <r>
      <rPr>
        <sz val="11"/>
        <rFont val="Calibri"/>
        <family val="2"/>
      </rPr>
      <t>'organisation employeur</t>
    </r>
  </si>
  <si>
    <r>
      <rPr>
        <sz val="11"/>
        <rFont val="Calibri"/>
        <family val="2"/>
      </rPr>
      <t>Date de début du programme d</t>
    </r>
    <r>
      <rPr>
        <sz val="11"/>
        <rFont val="Calibri"/>
        <family val="2"/>
      </rPr>
      <t>'observation</t>
    </r>
  </si>
  <si>
    <r>
      <rPr>
        <sz val="11"/>
        <rFont val="Calibri"/>
        <family val="2"/>
      </rPr>
      <t>Date de début du programme d</t>
    </r>
    <r>
      <rPr>
        <sz val="11"/>
        <rFont val="Calibri"/>
        <family val="2"/>
      </rPr>
      <t>'observation</t>
    </r>
  </si>
  <si>
    <r>
      <rPr>
        <sz val="11"/>
        <rFont val="Calibri"/>
        <family val="2"/>
      </rPr>
      <t>Date de fin du programme d</t>
    </r>
    <r>
      <rPr>
        <sz val="11"/>
        <rFont val="Calibri"/>
        <family val="2"/>
      </rPr>
      <t>'observation</t>
    </r>
  </si>
  <si>
    <r>
      <rPr>
        <sz val="11"/>
        <rFont val="Calibri"/>
        <family val="2"/>
      </rPr>
      <t>Date de fin du programme d</t>
    </r>
    <r>
      <rPr>
        <sz val="11"/>
        <rFont val="Calibri"/>
        <family val="2"/>
      </rPr>
      <t>'observation</t>
    </r>
  </si>
  <si>
    <r>
      <rPr>
        <sz val="11"/>
        <rFont val="Calibri"/>
        <family val="2"/>
      </rPr>
      <t>Lieu d</t>
    </r>
    <r>
      <rPr>
        <sz val="11"/>
        <rFont val="Calibri"/>
        <family val="2"/>
      </rPr>
      <t>'embarquement</t>
    </r>
  </si>
  <si>
    <r>
      <rPr>
        <sz val="11"/>
        <rFont val="Calibri"/>
        <family val="2"/>
      </rPr>
      <t>Lieu d</t>
    </r>
    <r>
      <rPr>
        <sz val="11"/>
        <rFont val="Calibri"/>
        <family val="2"/>
      </rPr>
      <t>'embarquement</t>
    </r>
  </si>
  <si>
    <r>
      <rPr>
        <sz val="11"/>
        <rFont val="Calibri"/>
        <family val="2"/>
      </rPr>
      <t>Lieu de débarquement</t>
    </r>
  </si>
  <si>
    <r>
      <rPr>
        <sz val="11"/>
        <rFont val="Calibri"/>
        <family val="2"/>
      </rPr>
      <t>Lieu de débarquement</t>
    </r>
  </si>
  <si>
    <r>
      <rPr>
        <b/>
        <sz val="11"/>
        <rFont val="Calibri"/>
        <family val="2"/>
      </rPr>
      <t>3) Informations sur l</t>
    </r>
    <r>
      <rPr>
        <b/>
        <sz val="11"/>
        <rFont val="Calibri"/>
        <family val="2"/>
      </rPr>
      <t>'observateur national/ autre. Utiliser l</t>
    </r>
    <r>
      <rPr>
        <b/>
        <sz val="11"/>
        <rFont val="Calibri"/>
        <family val="2"/>
      </rPr>
      <t>'identifiant 2 pour l</t>
    </r>
    <r>
      <rPr>
        <b/>
        <sz val="11"/>
        <rFont val="Calibri"/>
        <family val="2"/>
      </rPr>
      <t>'observateur ayant collecté les informations régulièrement dans ce carnet.</t>
    </r>
  </si>
  <si>
    <r>
      <rPr>
        <b/>
        <sz val="11"/>
        <rFont val="Calibri"/>
        <family val="2"/>
      </rPr>
      <t>4) Informations sur la pêche</t>
    </r>
  </si>
  <si>
    <r>
      <rPr>
        <sz val="11"/>
        <rFont val="Calibri"/>
        <family val="2"/>
      </rPr>
      <t>Nom de l</t>
    </r>
    <r>
      <rPr>
        <sz val="11"/>
        <rFont val="Calibri"/>
        <family val="2"/>
      </rPr>
      <t>'observateur</t>
    </r>
  </si>
  <si>
    <r>
      <rPr>
        <sz val="11"/>
        <rFont val="Calibri"/>
        <family val="2"/>
      </rPr>
      <t>La configuration de l</t>
    </r>
    <r>
      <rPr>
        <sz val="11"/>
        <rFont val="Calibri"/>
        <family val="2"/>
      </rPr>
      <t>'engin de pêche correspond-elle aux détails fournis dans la notification relative au navire ?</t>
    </r>
  </si>
  <si>
    <r>
      <rPr>
        <sz val="11"/>
        <rFont val="Calibri"/>
        <family val="2"/>
      </rPr>
      <t>Nationalité de l</t>
    </r>
    <r>
      <rPr>
        <sz val="11"/>
        <rFont val="Calibri"/>
        <family val="2"/>
      </rPr>
      <t>'observateur</t>
    </r>
  </si>
  <si>
    <r>
      <rPr>
        <sz val="11"/>
        <rFont val="Calibri"/>
        <family val="2"/>
      </rPr>
      <t>Le navire a-t-il utilisé des câbles de contrôle des filets ?</t>
    </r>
  </si>
  <si>
    <r>
      <rPr>
        <sz val="11"/>
        <rFont val="Calibri"/>
        <family val="2"/>
      </rPr>
      <t>Adresse e-mail du contact</t>
    </r>
  </si>
  <si>
    <r>
      <rPr>
        <sz val="11"/>
        <rFont val="Calibri"/>
        <family val="2"/>
      </rPr>
      <t>Des déchets d</t>
    </r>
    <r>
      <rPr>
        <sz val="11"/>
        <rFont val="Calibri"/>
        <family val="2"/>
      </rPr>
      <t>'usine et des rejets de la pêche ont-ils été rejetés au virage ou au filage ?</t>
    </r>
  </si>
  <si>
    <r>
      <rPr>
        <sz val="11"/>
        <rFont val="Calibri"/>
        <family val="2"/>
      </rPr>
      <t>Adresse e-mail de l</t>
    </r>
    <r>
      <rPr>
        <sz val="11"/>
        <rFont val="Calibri"/>
        <family val="2"/>
      </rPr>
      <t>'organisation employeur</t>
    </r>
  </si>
  <si>
    <r>
      <rPr>
        <sz val="11"/>
        <rFont val="Calibri"/>
        <family val="2"/>
      </rPr>
      <t>Le navire a-t-il réduit l</t>
    </r>
    <r>
      <rPr>
        <sz val="11"/>
        <rFont val="Calibri"/>
        <family val="2"/>
      </rPr>
      <t>'éclairage extérieur ?</t>
    </r>
  </si>
  <si>
    <r>
      <rPr>
        <sz val="11"/>
        <rFont val="Calibri"/>
        <family val="2"/>
      </rPr>
      <t>Date de début du programme d</t>
    </r>
    <r>
      <rPr>
        <sz val="11"/>
        <rFont val="Calibri"/>
        <family val="2"/>
      </rPr>
      <t>'observation</t>
    </r>
  </si>
  <si>
    <r>
      <rPr>
        <sz val="11"/>
        <rFont val="Calibri"/>
        <family val="2"/>
      </rPr>
      <t>Le navire a-t-il nettoyé les filets avant le filage ?</t>
    </r>
  </si>
  <si>
    <r>
      <rPr>
        <sz val="11"/>
        <rFont val="Calibri"/>
        <family val="2"/>
      </rPr>
      <t>Date de fin du programme d</t>
    </r>
    <r>
      <rPr>
        <sz val="11"/>
        <rFont val="Calibri"/>
        <family val="2"/>
      </rPr>
      <t>'observation</t>
    </r>
  </si>
  <si>
    <r>
      <rPr>
        <sz val="11"/>
        <rFont val="Calibri"/>
        <family val="2"/>
      </rPr>
      <t>Lieu d</t>
    </r>
    <r>
      <rPr>
        <sz val="11"/>
        <rFont val="Calibri"/>
        <family val="2"/>
      </rPr>
      <t>'embarquement</t>
    </r>
  </si>
  <si>
    <r>
      <rPr>
        <sz val="11"/>
        <rFont val="Calibri"/>
        <family val="2"/>
      </rPr>
      <t>Lieu de débarquement</t>
    </r>
  </si>
  <si>
    <r>
      <rPr>
        <b/>
        <sz val="12"/>
        <rFont val="Calibri"/>
        <family val="2"/>
      </rPr>
      <t>Informations sur le chalutage</t>
    </r>
  </si>
  <si>
    <r>
      <rPr>
        <sz val="11"/>
        <rFont val="Calibri"/>
        <family val="2"/>
      </rPr>
      <t>Date et heure Début de filage (jj/mm/aa hh:mm)</t>
    </r>
  </si>
  <si>
    <r>
      <rPr>
        <sz val="11"/>
        <rFont val="Calibri"/>
        <family val="2"/>
      </rPr>
      <t>Date et heure Fin de filage (jj/mm/aa hh:mm)</t>
    </r>
  </si>
  <si>
    <r>
      <rPr>
        <sz val="11"/>
        <rFont val="Calibri"/>
        <family val="2"/>
      </rPr>
      <t>Le virage a-t-il été observé pour mesures du krill et des captures accessoires ?</t>
    </r>
  </si>
  <si>
    <r>
      <rPr>
        <sz val="11"/>
        <rFont val="Calibri"/>
        <family val="2"/>
      </rPr>
      <t>Le virage a-t-il été observé pour l</t>
    </r>
    <r>
      <rPr>
        <sz val="11"/>
        <rFont val="Calibri"/>
        <family val="2"/>
      </rPr>
      <t>'IMAF ?</t>
    </r>
  </si>
  <si>
    <r>
      <rPr>
        <sz val="11"/>
        <rFont val="Calibri"/>
        <family val="2"/>
      </rPr>
      <t>Le virage a-t-il été observé pour collisions avec les funes ?</t>
    </r>
  </si>
  <si>
    <r>
      <rPr>
        <sz val="11"/>
        <rFont val="Calibri"/>
        <family val="2"/>
      </rPr>
      <t>Y avait-il des salpes dans l</t>
    </r>
    <r>
      <rPr>
        <sz val="11"/>
        <rFont val="Calibri"/>
        <family val="2"/>
      </rPr>
      <t>'échantillon de la capture ?</t>
    </r>
  </si>
  <si>
    <r>
      <rPr>
        <i/>
        <sz val="11"/>
        <rFont val="Times New Roman"/>
        <family val="1"/>
      </rPr>
      <t xml:space="preserve">Pour ajouter de nouvelles lignes (si nécessaire), sélectionner la présente ligne, clic droit et insérer. </t>
    </r>
    <r>
      <rPr>
        <b/>
        <i/>
        <sz val="11"/>
        <rFont val="Times New Roman"/>
        <family val="1"/>
      </rPr>
      <t>Ne rien saisir sur cette ligne</t>
    </r>
  </si>
  <si>
    <r>
      <rPr>
        <b/>
        <sz val="12"/>
        <rFont val="Calibri"/>
        <family val="2"/>
      </rPr>
      <t>Collecte des données biologiques sur le krill</t>
    </r>
  </si>
  <si>
    <r>
      <rPr>
        <sz val="11"/>
        <rFont val="Calibri"/>
        <family val="2"/>
      </rPr>
      <t>Longueur (mm)</t>
    </r>
  </si>
  <si>
    <r>
      <rPr>
        <sz val="11"/>
        <rFont val="Calibri"/>
        <family val="2"/>
      </rPr>
      <t>Sexe</t>
    </r>
  </si>
  <si>
    <r>
      <rPr>
        <sz val="11"/>
        <rFont val="Calibri"/>
        <family val="2"/>
      </rPr>
      <t>Stade de maturité</t>
    </r>
  </si>
  <si>
    <r>
      <rPr>
        <sz val="11"/>
        <rFont val="Calibri"/>
        <family val="2"/>
      </rPr>
      <t>Couleur (alimentation)</t>
    </r>
  </si>
  <si>
    <r>
      <rPr>
        <sz val="11"/>
        <rFont val="Calibri"/>
        <family val="2"/>
      </rPr>
      <t>Commentaires</t>
    </r>
  </si>
  <si>
    <r>
      <rPr>
        <i/>
        <sz val="11"/>
        <rFont val="Times New Roman"/>
        <family val="1"/>
      </rPr>
      <t xml:space="preserve">Pour ajouter de nouvelles lignes (si nécessaire), sélectionner la présente ligne, clic droit et insérer. </t>
    </r>
    <r>
      <rPr>
        <b/>
        <i/>
        <sz val="11"/>
        <rFont val="Times New Roman"/>
        <family val="1"/>
      </rPr>
      <t>Ne rien saisir sur cette ligne</t>
    </r>
  </si>
  <si>
    <r>
      <rPr>
        <b/>
        <i/>
        <sz val="11"/>
        <rFont val="Calibri"/>
        <family val="2"/>
      </rPr>
      <t>Liste de référence des codes d</t>
    </r>
    <r>
      <rPr>
        <b/>
        <i/>
        <sz val="11"/>
        <rFont val="Calibri"/>
        <family val="2"/>
      </rPr>
      <t>'espèces capturées</t>
    </r>
  </si>
  <si>
    <r>
      <rPr>
        <sz val="11"/>
        <rFont val="Calibri"/>
        <family val="2"/>
      </rPr>
      <t>Identifiant de l</t>
    </r>
    <r>
      <rPr>
        <sz val="11"/>
        <rFont val="Calibri"/>
        <family val="2"/>
      </rPr>
      <t>'obser-vateur</t>
    </r>
  </si>
  <si>
    <r>
      <rPr>
        <sz val="11"/>
        <rFont val="Calibri"/>
        <family val="2"/>
      </rPr>
      <t>Code espèce</t>
    </r>
  </si>
  <si>
    <r>
      <rPr>
        <sz val="11"/>
        <rFont val="Calibri"/>
        <family val="2"/>
      </rPr>
      <t>Nombre</t>
    </r>
  </si>
  <si>
    <r>
      <rPr>
        <sz val="11"/>
        <rFont val="Calibri"/>
        <family val="2"/>
      </rPr>
      <t>Poids total (kg)</t>
    </r>
  </si>
  <si>
    <r>
      <rPr>
        <sz val="11"/>
        <rFont val="Calibri"/>
        <family val="2"/>
      </rPr>
      <t>Commentaires</t>
    </r>
  </si>
  <si>
    <r>
      <rPr>
        <i/>
        <sz val="11"/>
        <rFont val="Times New Roman"/>
        <family val="1"/>
      </rPr>
      <t xml:space="preserve">Pour ajouter de nouvelles lignes (si nécessaire), sélectionner la présente ligne, clic droit et insérer. </t>
    </r>
    <r>
      <rPr>
        <b/>
        <i/>
        <sz val="11"/>
        <rFont val="Times New Roman"/>
        <family val="1"/>
      </rPr>
      <t>Ne rien saisir sur cette ligne</t>
    </r>
  </si>
  <si>
    <r>
      <rPr>
        <b/>
        <sz val="12"/>
        <rFont val="Calibri"/>
        <family val="2"/>
      </rPr>
      <t>Mesures d</t>
    </r>
    <r>
      <rPr>
        <b/>
        <sz val="12"/>
        <rFont val="Calibri"/>
        <family val="2"/>
      </rPr>
      <t>'échantillonnage de la capture accessoire</t>
    </r>
  </si>
  <si>
    <r>
      <rPr>
        <b/>
        <i/>
        <sz val="11"/>
        <rFont val="Calibri"/>
        <family val="2"/>
      </rPr>
      <t>Liste de référence des codes d</t>
    </r>
    <r>
      <rPr>
        <b/>
        <i/>
        <sz val="11"/>
        <rFont val="Calibri"/>
        <family val="2"/>
      </rPr>
      <t>'espèces capturées</t>
    </r>
  </si>
  <si>
    <r>
      <rPr>
        <sz val="11"/>
        <rFont val="Calibri"/>
        <family val="2"/>
      </rPr>
      <t>Identifiant de l</t>
    </r>
    <r>
      <rPr>
        <sz val="11"/>
        <rFont val="Calibri"/>
        <family val="2"/>
      </rPr>
      <t>'obser-vateur</t>
    </r>
  </si>
  <si>
    <r>
      <rPr>
        <sz val="11"/>
        <rFont val="Calibri"/>
        <family val="2"/>
      </rPr>
      <t>Code espèce</t>
    </r>
  </si>
  <si>
    <r>
      <rPr>
        <sz val="11"/>
        <rFont val="Calibri"/>
        <family val="2"/>
      </rPr>
      <t>Longueur (mm)</t>
    </r>
  </si>
  <si>
    <r>
      <rPr>
        <sz val="11"/>
        <rFont val="Calibri"/>
        <family val="2"/>
      </rPr>
      <t>Commentaires</t>
    </r>
  </si>
  <si>
    <r>
      <rPr>
        <i/>
        <sz val="11"/>
        <rFont val="Times New Roman"/>
        <family val="1"/>
      </rPr>
      <t xml:space="preserve">Pour ajouter de nouvelles lignes (si nécessaire), sélectionner la présente ligne, clic droit et insérer. </t>
    </r>
    <r>
      <rPr>
        <b/>
        <i/>
        <sz val="11"/>
        <rFont val="Times New Roman"/>
        <family val="1"/>
      </rPr>
      <t>Ne rien saisir sur cette ligne</t>
    </r>
  </si>
  <si>
    <r>
      <rPr>
        <b/>
        <sz val="12"/>
        <rFont val="Calibri"/>
        <family val="2"/>
      </rPr>
      <t>Virage observé pour IMAF </t>
    </r>
  </si>
  <si>
    <r>
      <rPr>
        <b/>
        <i/>
        <sz val="10"/>
        <rFont val="Arial"/>
        <family val="2"/>
      </rPr>
      <t>Liste de référence des codes d</t>
    </r>
    <r>
      <rPr>
        <b/>
        <i/>
        <sz val="10"/>
        <rFont val="Arial"/>
        <family val="2"/>
      </rPr>
      <t>'oiseaux et de mammifères marins</t>
    </r>
  </si>
  <si>
    <r>
      <rPr>
        <sz val="11"/>
        <rFont val="Calibri"/>
        <family val="2"/>
      </rPr>
      <t>Étape observée</t>
    </r>
  </si>
  <si>
    <r>
      <rPr>
        <sz val="11"/>
        <rFont val="Calibri"/>
        <family val="2"/>
      </rPr>
      <t>Code espèce</t>
    </r>
  </si>
  <si>
    <r>
      <rPr>
        <sz val="11"/>
        <rFont val="Calibri"/>
        <family val="2"/>
      </rPr>
      <t>Sort de l</t>
    </r>
    <r>
      <rPr>
        <sz val="11"/>
        <rFont val="Calibri"/>
        <family val="2"/>
      </rPr>
      <t>'animal</t>
    </r>
  </si>
  <si>
    <r>
      <rPr>
        <sz val="11"/>
        <rFont val="Calibri"/>
        <family val="2"/>
      </rPr>
      <t>Cause de blessure</t>
    </r>
  </si>
  <si>
    <r>
      <rPr>
        <sz val="11"/>
        <rFont val="Calibri"/>
        <family val="2"/>
      </rPr>
      <t>Échantillon conservé</t>
    </r>
  </si>
  <si>
    <r>
      <rPr>
        <sz val="11"/>
        <rFont val="Calibri"/>
        <family val="2"/>
      </rPr>
      <t>Type d</t>
    </r>
    <r>
      <rPr>
        <sz val="11"/>
        <rFont val="Calibri"/>
        <family val="2"/>
      </rPr>
      <t>'échantillon</t>
    </r>
  </si>
  <si>
    <r>
      <rPr>
        <sz val="11"/>
        <rFont val="Calibri"/>
        <family val="2"/>
      </rPr>
      <t>Numéro de l</t>
    </r>
    <r>
      <rPr>
        <sz val="11"/>
        <rFont val="Calibri"/>
        <family val="2"/>
      </rPr>
      <t>'échantillon</t>
    </r>
  </si>
  <si>
    <r>
      <rPr>
        <sz val="11"/>
        <rFont val="Calibri"/>
        <family val="2"/>
      </rPr>
      <t>Présence de bague</t>
    </r>
  </si>
  <si>
    <r>
      <rPr>
        <sz val="11"/>
        <rFont val="Calibri"/>
        <family val="2"/>
      </rPr>
      <t>No de la bague</t>
    </r>
  </si>
  <si>
    <r>
      <rPr>
        <sz val="11"/>
        <rFont val="Calibri"/>
        <family val="2"/>
      </rPr>
      <t>Commentaires</t>
    </r>
  </si>
  <si>
    <r>
      <rPr>
        <i/>
        <sz val="11"/>
        <rFont val="Times New Roman"/>
        <family val="1"/>
      </rPr>
      <t xml:space="preserve">Pour ajouter de nouvelles lignes (si nécessaire), sélectionner la présente ligne, clic droit et insérer. </t>
    </r>
    <r>
      <rPr>
        <b/>
        <i/>
        <sz val="11"/>
        <rFont val="Times New Roman"/>
        <family val="1"/>
      </rPr>
      <t>Ne rien saisir sur cette ligne</t>
    </r>
  </si>
  <si>
    <r>
      <rPr>
        <b/>
        <sz val="12"/>
        <rFont val="Calibri"/>
        <family val="2"/>
      </rPr>
      <t>Observation de collisions avec les funes</t>
    </r>
  </si>
  <si>
    <r>
      <rPr>
        <b/>
        <i/>
        <sz val="11"/>
        <rFont val="Calibri"/>
        <family val="2"/>
      </rPr>
      <t>Liste de référence des codes d</t>
    </r>
    <r>
      <rPr>
        <b/>
        <i/>
        <sz val="11"/>
        <rFont val="Calibri"/>
        <family val="2"/>
      </rPr>
      <t>'espèces d</t>
    </r>
    <r>
      <rPr>
        <b/>
        <i/>
        <sz val="11"/>
        <rFont val="Calibri"/>
        <family val="2"/>
      </rPr>
      <t>'oiseaux marins</t>
    </r>
  </si>
  <si>
    <r>
      <rPr>
        <b/>
        <i/>
        <sz val="11"/>
        <rFont val="Calibri"/>
        <family val="2"/>
      </rPr>
      <t>Changement de cap durant l</t>
    </r>
    <r>
      <rPr>
        <b/>
        <i/>
        <sz val="11"/>
        <rFont val="Calibri"/>
        <family val="2"/>
      </rPr>
      <t>'observation</t>
    </r>
  </si>
  <si>
    <r>
      <rPr>
        <b/>
        <i/>
        <sz val="11"/>
        <rFont val="Calibri"/>
        <family val="2"/>
      </rPr>
      <t>Taux de rejet de déchets durant l</t>
    </r>
    <r>
      <rPr>
        <b/>
        <i/>
        <sz val="11"/>
        <rFont val="Calibri"/>
        <family val="2"/>
      </rPr>
      <t>'observation</t>
    </r>
  </si>
  <si>
    <r>
      <rPr>
        <sz val="11"/>
        <rFont val="Calibri"/>
        <family val="2"/>
      </rPr>
      <t>Début de l</t>
    </r>
    <r>
      <rPr>
        <sz val="11"/>
        <rFont val="Calibri"/>
        <family val="2"/>
      </rPr>
      <t>'observation (hh:mm)</t>
    </r>
  </si>
  <si>
    <r>
      <rPr>
        <sz val="11"/>
        <rFont val="Calibri"/>
        <family val="2"/>
      </rPr>
      <t>Fin de l</t>
    </r>
    <r>
      <rPr>
        <sz val="11"/>
        <rFont val="Calibri"/>
        <family val="2"/>
      </rPr>
      <t>'observation (hh:mm)</t>
    </r>
  </si>
  <si>
    <r>
      <rPr>
        <sz val="11"/>
        <rFont val="Calibri"/>
        <family val="2"/>
      </rPr>
      <t>Période d</t>
    </r>
    <r>
      <rPr>
        <sz val="11"/>
        <rFont val="Calibri"/>
        <family val="2"/>
      </rPr>
      <t>'observation</t>
    </r>
  </si>
  <si>
    <r>
      <rPr>
        <sz val="11"/>
        <rFont val="Calibri"/>
        <family val="2"/>
      </rPr>
      <t>Distance entre la fune et la poupe (m)</t>
    </r>
  </si>
  <si>
    <r>
      <rPr>
        <sz val="11"/>
        <rFont val="Calibri"/>
        <family val="2"/>
      </rPr>
      <t>Fune hors du sillage</t>
    </r>
  </si>
  <si>
    <r>
      <rPr>
        <sz val="11"/>
        <rFont val="Calibri"/>
        <family val="2"/>
      </rPr>
      <t>Tribord</t>
    </r>
  </si>
  <si>
    <r>
      <rPr>
        <sz val="11"/>
        <rFont val="Calibri"/>
        <family val="2"/>
      </rPr>
      <t>Bâbord</t>
    </r>
  </si>
  <si>
    <r>
      <rPr>
        <sz val="11"/>
        <rFont val="Calibri"/>
        <family val="2"/>
      </rPr>
      <t>Code espèce</t>
    </r>
  </si>
  <si>
    <r>
      <rPr>
        <sz val="11"/>
        <rFont val="Calibri"/>
        <family val="2"/>
      </rPr>
      <t>Déchets d</t>
    </r>
    <r>
      <rPr>
        <sz val="11"/>
        <rFont val="Calibri"/>
        <family val="2"/>
      </rPr>
      <t>'usine</t>
    </r>
  </si>
  <si>
    <r>
      <rPr>
        <sz val="11"/>
        <rFont val="Calibri"/>
        <family val="2"/>
      </rPr>
      <t>Rejets</t>
    </r>
  </si>
  <si>
    <r>
      <rPr>
        <i/>
        <sz val="11"/>
        <rFont val="Times New Roman"/>
        <family val="1"/>
      </rPr>
      <t xml:space="preserve">Pour ajouter de nouvelles lignes (si nécessaire), sélectionner la présente ligne, clic droit et insérer. </t>
    </r>
    <r>
      <rPr>
        <b/>
        <i/>
        <sz val="11"/>
        <rFont val="Times New Roman"/>
        <family val="1"/>
      </rPr>
      <t>Ne rien saisir sur cette ligne</t>
    </r>
  </si>
  <si>
    <r>
      <rPr>
        <sz val="11"/>
        <rFont val="Calibri"/>
        <family val="2"/>
      </rPr>
      <t>Le navire dispose-t-il d</t>
    </r>
    <r>
      <rPr>
        <sz val="11"/>
        <rFont val="Calibri"/>
        <family val="2"/>
      </rPr>
      <t>'un incinérateur ?</t>
    </r>
  </si>
  <si>
    <r>
      <rPr>
        <sz val="11"/>
        <rFont val="Calibri"/>
        <family val="2"/>
      </rPr>
      <t>Le navire est-il équipé pour le stockage des déchets à bord ?</t>
    </r>
  </si>
  <si>
    <r>
      <rPr>
        <sz val="11"/>
        <rFont val="Calibri"/>
        <family val="2"/>
      </rPr>
      <t>Les engins de pêche portent-ils la marque d</t>
    </r>
    <r>
      <rPr>
        <sz val="11"/>
        <rFont val="Calibri"/>
        <family val="2"/>
      </rPr>
      <t>'identification du navire :</t>
    </r>
  </si>
  <si>
    <r>
      <rPr>
        <b/>
        <sz val="11"/>
        <rFont val="Calibri"/>
        <family val="2"/>
      </rPr>
      <t>Engins de pêche</t>
    </r>
  </si>
  <si>
    <r>
      <rPr>
        <b/>
        <sz val="11"/>
        <rFont val="Calibri"/>
        <family val="2"/>
      </rPr>
      <t>Perdus</t>
    </r>
  </si>
  <si>
    <r>
      <rPr>
        <b/>
        <sz val="11"/>
        <rFont val="Calibri"/>
        <family val="2"/>
      </rPr>
      <t>Rejetés</t>
    </r>
  </si>
  <si>
    <r>
      <rPr>
        <b/>
        <sz val="11"/>
        <rFont val="Calibri"/>
        <family val="2"/>
      </rPr>
      <t>Conservés</t>
    </r>
  </si>
  <si>
    <r>
      <rPr>
        <sz val="11"/>
        <rFont val="Calibri"/>
        <family val="2"/>
      </rPr>
      <t>Filets</t>
    </r>
  </si>
  <si>
    <r>
      <rPr>
        <sz val="11"/>
        <rFont val="Calibri"/>
        <family val="2"/>
      </rPr>
      <t>Flotteurs/bouées/sphères</t>
    </r>
  </si>
  <si>
    <r>
      <rPr>
        <sz val="11"/>
        <rFont val="Calibri"/>
        <family val="2"/>
      </rPr>
      <t>Cordage</t>
    </r>
  </si>
  <si>
    <r>
      <rPr>
        <b/>
        <sz val="11"/>
        <rFont val="Calibri"/>
        <family val="2"/>
      </rPr>
      <t>Déchets ordinaires</t>
    </r>
  </si>
  <si>
    <r>
      <rPr>
        <b/>
        <sz val="11"/>
        <rFont val="Calibri"/>
        <family val="2"/>
      </rPr>
      <t>Perdus</t>
    </r>
  </si>
  <si>
    <r>
      <rPr>
        <b/>
        <sz val="11"/>
        <rFont val="Calibri"/>
        <family val="2"/>
      </rPr>
      <t>Rejetés</t>
    </r>
  </si>
  <si>
    <r>
      <rPr>
        <b/>
        <sz val="11"/>
        <rFont val="Calibri"/>
        <family val="2"/>
      </rPr>
      <t>Conservés</t>
    </r>
  </si>
  <si>
    <r>
      <rPr>
        <sz val="11"/>
        <rFont val="Calibri"/>
        <family val="2"/>
      </rPr>
      <t>Déchets de cuisine organiques</t>
    </r>
  </si>
  <si>
    <r>
      <rPr>
        <sz val="11"/>
        <rFont val="Calibri"/>
        <family val="2"/>
      </rPr>
      <t>Déchets de cuisine non organiques</t>
    </r>
  </si>
  <si>
    <r>
      <rPr>
        <sz val="11"/>
        <rFont val="Calibri"/>
        <family val="2"/>
      </rPr>
      <t>Plastiques (sacs, etc.)</t>
    </r>
  </si>
  <si>
    <r>
      <rPr>
        <sz val="11"/>
        <rFont val="Calibri"/>
        <family val="2"/>
      </rPr>
      <t>Courroies d</t>
    </r>
    <r>
      <rPr>
        <sz val="11"/>
        <rFont val="Calibri"/>
        <family val="2"/>
      </rPr>
      <t>'emballage en plastique</t>
    </r>
  </si>
  <si>
    <r>
      <rPr>
        <sz val="11"/>
        <rFont val="Calibri"/>
        <family val="2"/>
      </rPr>
      <t>Métal/verre/bouteilles</t>
    </r>
  </si>
  <si>
    <r>
      <rPr>
        <sz val="11"/>
        <rFont val="Calibri"/>
        <family val="2"/>
      </rPr>
      <t>Papier/carton</t>
    </r>
  </si>
  <si>
    <r>
      <rPr>
        <sz val="11"/>
        <rFont val="Calibri"/>
        <family val="2"/>
      </rPr>
      <t>Carburants lourds</t>
    </r>
  </si>
  <si>
    <r>
      <rPr>
        <sz val="11"/>
        <rFont val="Calibri"/>
        <family val="2"/>
      </rPr>
      <t>Eaux usées</t>
    </r>
  </si>
  <si>
    <r>
      <rPr>
        <sz val="11"/>
        <rFont val="Calibri"/>
        <family val="2"/>
      </rPr>
      <t>Polystyrène</t>
    </r>
  </si>
  <si>
    <r>
      <rPr>
        <sz val="11"/>
        <rFont val="Calibri"/>
        <family val="2"/>
      </rPr>
      <t>Cendres de l</t>
    </r>
    <r>
      <rPr>
        <sz val="11"/>
        <rFont val="Calibri"/>
        <family val="2"/>
      </rPr>
      <t>'incinérateur</t>
    </r>
  </si>
  <si>
    <r>
      <rPr>
        <b/>
        <sz val="12"/>
        <rFont val="Calibri"/>
        <family val="2"/>
      </rPr>
      <t>Observations visuelles de navires ou d</t>
    </r>
    <r>
      <rPr>
        <b/>
        <sz val="12"/>
        <rFont val="Calibri"/>
        <family val="2"/>
      </rPr>
      <t>'engins de pêche INN ou indéterminés. Informations relevées par l</t>
    </r>
    <r>
      <rPr>
        <b/>
        <sz val="12"/>
        <rFont val="Calibri"/>
        <family val="2"/>
      </rPr>
      <t>'observateur uniquement.</t>
    </r>
  </si>
  <si>
    <r>
      <rPr>
        <b/>
        <sz val="11"/>
        <rFont val="Calibri"/>
        <family val="2"/>
      </rPr>
      <t>1) Observations visuelles d</t>
    </r>
    <r>
      <rPr>
        <b/>
        <sz val="11"/>
        <rFont val="Calibri"/>
        <family val="2"/>
      </rPr>
      <t>'engins de pêche</t>
    </r>
  </si>
  <si>
    <r>
      <rPr>
        <b/>
        <sz val="11"/>
        <rFont val="Calibri"/>
        <family val="2"/>
      </rPr>
      <t>2) Observations visuelles de navires</t>
    </r>
  </si>
  <si>
    <r>
      <rPr>
        <sz val="11"/>
        <rFont val="Calibri"/>
        <family val="2"/>
      </rPr>
      <t>Type d</t>
    </r>
    <r>
      <rPr>
        <sz val="11"/>
        <rFont val="Calibri"/>
        <family val="2"/>
      </rPr>
      <t>'engin</t>
    </r>
  </si>
  <si>
    <r>
      <rPr>
        <sz val="11"/>
        <rFont val="Calibri"/>
        <family val="2"/>
      </rPr>
      <t>Date et heure de l</t>
    </r>
    <r>
      <rPr>
        <sz val="11"/>
        <rFont val="Calibri"/>
        <family val="2"/>
      </rPr>
      <t>'observation (jj/mm/aa hh:mm)</t>
    </r>
  </si>
  <si>
    <r>
      <rPr>
        <sz val="11"/>
        <rFont val="Calibri"/>
        <family val="2"/>
      </rPr>
      <t>Latitude minutes (MM.mm)</t>
    </r>
  </si>
  <si>
    <r>
      <rPr>
        <sz val="11"/>
        <rFont val="Calibri"/>
        <family val="2"/>
      </rPr>
      <t>Longitude degrés     (DD)</t>
    </r>
  </si>
  <si>
    <r>
      <rPr>
        <sz val="11"/>
        <rFont val="Calibri"/>
        <family val="2"/>
      </rPr>
      <t>Longitude minutes   (MM.mm)</t>
    </r>
  </si>
  <si>
    <r>
      <rPr>
        <sz val="11"/>
        <rFont val="Calibri"/>
        <family val="2"/>
      </rPr>
      <t>Photos/vidéos prises ?</t>
    </r>
  </si>
  <si>
    <r>
      <rPr>
        <sz val="11"/>
        <rFont val="Calibri"/>
        <family val="2"/>
      </rPr>
      <t>Dimension de la maille (mm)</t>
    </r>
  </si>
  <si>
    <r>
      <rPr>
        <sz val="11"/>
        <rFont val="Calibri"/>
        <family val="2"/>
      </rPr>
      <t>Type de navire</t>
    </r>
  </si>
  <si>
    <r>
      <rPr>
        <sz val="11"/>
        <rFont val="Calibri"/>
        <family val="2"/>
      </rPr>
      <t>Nom du navire (si observé)</t>
    </r>
  </si>
  <si>
    <r>
      <rPr>
        <sz val="11"/>
        <rFont val="Calibri"/>
        <family val="2"/>
      </rPr>
      <t>Indicatif d</t>
    </r>
    <r>
      <rPr>
        <sz val="11"/>
        <rFont val="Calibri"/>
        <family val="2"/>
      </rPr>
      <t>'appel (si observé)</t>
    </r>
  </si>
  <si>
    <r>
      <rPr>
        <sz val="11"/>
        <rFont val="Calibri"/>
        <family val="2"/>
      </rPr>
      <t>État du pavillon (si observé)</t>
    </r>
  </si>
  <si>
    <r>
      <rPr>
        <sz val="11"/>
        <rFont val="Calibri"/>
        <family val="2"/>
      </rPr>
      <t>Date et heure de l</t>
    </r>
    <r>
      <rPr>
        <sz val="11"/>
        <rFont val="Calibri"/>
        <family val="2"/>
      </rPr>
      <t>'observation (jj/mm/aa hh:mm)</t>
    </r>
  </si>
  <si>
    <r>
      <rPr>
        <sz val="11"/>
        <rFont val="Calibri"/>
        <family val="2"/>
      </rPr>
      <t>Latitude minutes (MM.mm)</t>
    </r>
  </si>
  <si>
    <r>
      <rPr>
        <sz val="11"/>
        <rFont val="Calibri"/>
        <family val="2"/>
      </rPr>
      <t>Longitude degrés     (DD)</t>
    </r>
  </si>
  <si>
    <r>
      <rPr>
        <sz val="11"/>
        <rFont val="Calibri"/>
        <family val="2"/>
      </rPr>
      <t>Longitude minutes   (MM.mm)</t>
    </r>
  </si>
  <si>
    <r>
      <rPr>
        <sz val="11"/>
        <rFont val="Calibri"/>
        <family val="2"/>
      </rPr>
      <t>Type de contact</t>
    </r>
  </si>
  <si>
    <r>
      <rPr>
        <sz val="11"/>
        <rFont val="Calibri"/>
        <family val="2"/>
      </rPr>
      <t>Tentative de communication avec le navire ?</t>
    </r>
  </si>
  <si>
    <r>
      <rPr>
        <sz val="11"/>
        <rFont val="Calibri"/>
        <family val="2"/>
      </rPr>
      <t>Activité</t>
    </r>
  </si>
  <si>
    <r>
      <rPr>
        <sz val="11"/>
        <rFont val="Calibri"/>
        <family val="2"/>
      </rPr>
      <t>Cap (degrés)</t>
    </r>
  </si>
  <si>
    <r>
      <rPr>
        <i/>
        <sz val="11"/>
        <rFont val="Times New Roman"/>
        <family val="1"/>
      </rPr>
      <t xml:space="preserve">Pour ajouter de nouvelles lignes (si nécessaire), sélectionner la présente ligne, clic droit et insérer. </t>
    </r>
    <r>
      <rPr>
        <b/>
        <i/>
        <sz val="11"/>
        <rFont val="Times New Roman"/>
        <family val="1"/>
      </rPr>
      <t>Ne rien saisir sur cette ligne</t>
    </r>
  </si>
  <si>
    <r>
      <rPr>
        <b/>
        <sz val="11"/>
        <rFont val="Calibri"/>
        <family val="2"/>
      </rPr>
      <t>Codes CCAMLR</t>
    </r>
  </si>
  <si>
    <r>
      <rPr>
        <b/>
        <sz val="11"/>
        <rFont val="Calibri"/>
        <family val="2"/>
      </rPr>
      <t>Codes engins, pays, zones et carnets</t>
    </r>
  </si>
  <si>
    <r>
      <rPr>
        <b/>
        <sz val="11"/>
        <rFont val="Calibri"/>
        <family val="2"/>
      </rPr>
      <t>Espèces capturées (par grands groupes)</t>
    </r>
  </si>
  <si>
    <r>
      <rPr>
        <b/>
        <sz val="11"/>
        <rFont val="Calibri"/>
        <family val="2"/>
      </rPr>
      <t>Codes oiseaux et mammifères marins, VME (capture accidentelle)</t>
    </r>
  </si>
  <si>
    <r>
      <rPr>
        <b/>
        <sz val="10"/>
        <rFont val="Calibri"/>
        <family val="2"/>
      </rPr>
      <t>Code</t>
    </r>
  </si>
  <si>
    <r>
      <rPr>
        <b/>
        <sz val="10"/>
        <rFont val="Calibri"/>
        <family val="2"/>
      </rPr>
      <t>Description</t>
    </r>
  </si>
  <si>
    <r>
      <rPr>
        <b/>
        <sz val="10"/>
        <rFont val="Calibri"/>
        <family val="2"/>
      </rPr>
      <t>Code</t>
    </r>
  </si>
  <si>
    <r>
      <rPr>
        <b/>
        <sz val="10"/>
        <rFont val="Calibri"/>
        <family val="2"/>
      </rPr>
      <t>Nom de l</t>
    </r>
    <r>
      <rPr>
        <b/>
        <sz val="10"/>
        <rFont val="Calibri"/>
        <family val="2"/>
      </rPr>
      <t>'espèce</t>
    </r>
  </si>
  <si>
    <r>
      <rPr>
        <b/>
        <sz val="10"/>
        <rFont val="Calibri"/>
        <family val="2"/>
      </rPr>
      <t>Nom vernaculaire</t>
    </r>
  </si>
  <si>
    <r>
      <rPr>
        <b/>
        <sz val="10"/>
        <rFont val="Calibri"/>
        <family val="2"/>
      </rPr>
      <t>Code</t>
    </r>
  </si>
  <si>
    <r>
      <rPr>
        <b/>
        <sz val="10"/>
        <rFont val="Calibri"/>
        <family val="2"/>
      </rPr>
      <t>Nom de l</t>
    </r>
    <r>
      <rPr>
        <b/>
        <sz val="10"/>
        <rFont val="Calibri"/>
        <family val="2"/>
      </rPr>
      <t>'espèce</t>
    </r>
  </si>
  <si>
    <r>
      <rPr>
        <b/>
        <sz val="10"/>
        <rFont val="Calibri"/>
        <family val="2"/>
      </rPr>
      <t>Nom vernaculaire</t>
    </r>
  </si>
  <si>
    <r>
      <rPr>
        <b/>
        <sz val="11"/>
        <rFont val="Calibri"/>
        <family val="2"/>
      </rPr>
      <t>Liste de référence des codes d</t>
    </r>
    <r>
      <rPr>
        <b/>
        <sz val="11"/>
        <rFont val="Calibri"/>
        <family val="2"/>
      </rPr>
      <t>'espèces d</t>
    </r>
    <r>
      <rPr>
        <b/>
        <sz val="11"/>
        <rFont val="Calibri"/>
        <family val="2"/>
      </rPr>
      <t>'oiseaux et de mammifères marins</t>
    </r>
  </si>
  <si>
    <r>
      <rPr>
        <b/>
        <sz val="10"/>
        <rFont val="Calibri"/>
        <family val="2"/>
      </rPr>
      <t>Identifiant de l</t>
    </r>
    <r>
      <rPr>
        <b/>
        <sz val="10"/>
        <rFont val="Calibri"/>
        <family val="2"/>
      </rPr>
      <t>'obser-vateur</t>
    </r>
  </si>
  <si>
    <r>
      <rPr>
        <b/>
        <sz val="10"/>
        <rFont val="Calibri"/>
        <family val="2"/>
      </rPr>
      <t>Espèce visée</t>
    </r>
  </si>
  <si>
    <r>
      <rPr>
        <sz val="10"/>
        <rFont val="Calibri"/>
        <family val="2"/>
      </rPr>
      <t>Sélection non valide</t>
    </r>
  </si>
  <si>
    <r>
      <rPr>
        <sz val="10"/>
        <rFont val="Calibri"/>
        <family val="2"/>
      </rPr>
      <t>Combiné</t>
    </r>
  </si>
  <si>
    <r>
      <rPr>
        <b/>
        <sz val="10"/>
        <rFont val="Calibri"/>
        <family val="2"/>
      </rPr>
      <t>Raies</t>
    </r>
  </si>
  <si>
    <r>
      <rPr>
        <b/>
        <sz val="10"/>
        <rFont val="Calibri"/>
        <family val="2"/>
      </rPr>
      <t>Sous-zone ou division</t>
    </r>
  </si>
  <si>
    <r>
      <rPr>
        <sz val="10"/>
        <rFont val="Calibri"/>
        <family val="2"/>
      </rPr>
      <t>48.1</t>
    </r>
  </si>
  <si>
    <r>
      <rPr>
        <sz val="10"/>
        <rFont val="Calibri"/>
        <family val="2"/>
      </rPr>
      <t>Sous-zone 48.1</t>
    </r>
  </si>
  <si>
    <r>
      <rPr>
        <sz val="10"/>
        <rFont val="Calibri"/>
        <family val="2"/>
      </rPr>
      <t>48.2</t>
    </r>
  </si>
  <si>
    <r>
      <rPr>
        <sz val="10"/>
        <rFont val="Calibri"/>
        <family val="2"/>
      </rPr>
      <t>Sous-zone 48.2</t>
    </r>
  </si>
  <si>
    <r>
      <rPr>
        <sz val="10"/>
        <rFont val="Calibri"/>
        <family val="2"/>
      </rPr>
      <t>48.3</t>
    </r>
  </si>
  <si>
    <r>
      <rPr>
        <sz val="10"/>
        <rFont val="Calibri"/>
        <family val="2"/>
      </rPr>
      <t>Sous-zone 48.3</t>
    </r>
  </si>
  <si>
    <r>
      <rPr>
        <sz val="10"/>
        <rFont val="Calibri"/>
        <family val="2"/>
      </rPr>
      <t>48.4</t>
    </r>
  </si>
  <si>
    <r>
      <rPr>
        <sz val="10"/>
        <rFont val="Calibri"/>
        <family val="2"/>
      </rPr>
      <t>Sous-zone 48.4</t>
    </r>
  </si>
  <si>
    <r>
      <rPr>
        <sz val="10"/>
        <rFont val="Calibri"/>
        <family val="2"/>
      </rPr>
      <t>48.6</t>
    </r>
  </si>
  <si>
    <r>
      <rPr>
        <sz val="10"/>
        <rFont val="Calibri"/>
        <family val="2"/>
      </rPr>
      <t>Sous-zone 48.6</t>
    </r>
  </si>
  <si>
    <r>
      <rPr>
        <sz val="10"/>
        <rFont val="Calibri"/>
        <family val="2"/>
      </rPr>
      <t>58.4.1</t>
    </r>
  </si>
  <si>
    <r>
      <rPr>
        <sz val="10"/>
        <rFont val="Calibri"/>
        <family val="2"/>
      </rPr>
      <t>Division 58.4.1</t>
    </r>
  </si>
  <si>
    <r>
      <rPr>
        <sz val="10"/>
        <rFont val="Calibri"/>
        <family val="2"/>
      </rPr>
      <t>58.4.2</t>
    </r>
  </si>
  <si>
    <r>
      <rPr>
        <sz val="10"/>
        <rFont val="Calibri"/>
        <family val="2"/>
      </rPr>
      <t>Division 58.4.2</t>
    </r>
  </si>
  <si>
    <r>
      <rPr>
        <sz val="10"/>
        <rFont val="Calibri"/>
        <family val="2"/>
      </rPr>
      <t>58.4.3a</t>
    </r>
  </si>
  <si>
    <r>
      <rPr>
        <sz val="10"/>
        <rFont val="Calibri"/>
        <family val="2"/>
      </rPr>
      <t>Division 58.4.3a</t>
    </r>
  </si>
  <si>
    <r>
      <rPr>
        <sz val="10"/>
        <rFont val="Calibri"/>
        <family val="2"/>
      </rPr>
      <t>58.4.4b</t>
    </r>
  </si>
  <si>
    <r>
      <rPr>
        <sz val="10"/>
        <rFont val="Calibri"/>
        <family val="2"/>
      </rPr>
      <t>Division 58.4.4b</t>
    </r>
  </si>
  <si>
    <r>
      <rPr>
        <sz val="10"/>
        <rFont val="Calibri"/>
        <family val="2"/>
      </rPr>
      <t>88.1</t>
    </r>
  </si>
  <si>
    <r>
      <rPr>
        <sz val="10"/>
        <rFont val="Calibri"/>
        <family val="2"/>
      </rPr>
      <t>Sous-zone 88.1</t>
    </r>
  </si>
  <si>
    <r>
      <rPr>
        <sz val="10"/>
        <rFont val="Calibri"/>
        <family val="2"/>
      </rPr>
      <t>88.2</t>
    </r>
  </si>
  <si>
    <r>
      <rPr>
        <sz val="10"/>
        <rFont val="Calibri"/>
        <family val="2"/>
      </rPr>
      <t>Sous-zone 88.2</t>
    </r>
  </si>
  <si>
    <r>
      <rPr>
        <b/>
        <sz val="10"/>
        <rFont val="Calibri"/>
        <family val="2"/>
      </rPr>
      <t>Macrourus</t>
    </r>
  </si>
  <si>
    <r>
      <rPr>
        <sz val="10"/>
        <rFont val="Calibri"/>
        <family val="2"/>
      </rPr>
      <t>88.3</t>
    </r>
  </si>
  <si>
    <r>
      <rPr>
        <sz val="10"/>
        <rFont val="Calibri"/>
        <family val="2"/>
      </rPr>
      <t>Sous-zone 88.3</t>
    </r>
  </si>
  <si>
    <r>
      <rPr>
        <sz val="10"/>
        <rFont val="Calibri"/>
        <family val="2"/>
      </rPr>
      <t>Sous-zone 58.6</t>
    </r>
  </si>
  <si>
    <r>
      <rPr>
        <sz val="10"/>
        <rFont val="Calibri"/>
        <family val="2"/>
      </rPr>
      <t>Sous-zone 58.7</t>
    </r>
  </si>
  <si>
    <r>
      <rPr>
        <sz val="10"/>
        <rFont val="Calibri"/>
        <family val="2"/>
      </rPr>
      <t>58.5.2</t>
    </r>
  </si>
  <si>
    <r>
      <rPr>
        <sz val="10"/>
        <rFont val="Calibri"/>
        <family val="2"/>
      </rPr>
      <t>Division 58.5.2</t>
    </r>
  </si>
  <si>
    <r>
      <rPr>
        <b/>
        <sz val="10"/>
        <rFont val="Calibri"/>
        <family val="2"/>
      </rPr>
      <t>Type d</t>
    </r>
    <r>
      <rPr>
        <b/>
        <sz val="10"/>
        <rFont val="Calibri"/>
        <family val="2"/>
      </rPr>
      <t>'engin</t>
    </r>
  </si>
  <si>
    <r>
      <rPr>
        <b/>
        <sz val="10"/>
        <rFont val="Calibri"/>
        <family val="2"/>
      </rPr>
      <t>YNU</t>
    </r>
  </si>
  <si>
    <r>
      <rPr>
        <sz val="10"/>
        <rFont val="Calibri"/>
        <family val="2"/>
      </rPr>
      <t>Palangre automatique</t>
    </r>
  </si>
  <si>
    <r>
      <rPr>
        <sz val="10"/>
        <rFont val="Calibri"/>
        <family val="2"/>
      </rPr>
      <t>Oui</t>
    </r>
  </si>
  <si>
    <r>
      <rPr>
        <sz val="10"/>
        <rFont val="Calibri"/>
        <family val="2"/>
      </rPr>
      <t>Espagnol</t>
    </r>
  </si>
  <si>
    <r>
      <rPr>
        <sz val="10"/>
        <rFont val="Calibri"/>
        <family val="2"/>
      </rPr>
      <t>Non</t>
    </r>
  </si>
  <si>
    <r>
      <rPr>
        <sz val="10"/>
        <rFont val="Calibri"/>
        <family val="2"/>
      </rPr>
      <t>trotline</t>
    </r>
  </si>
  <si>
    <r>
      <rPr>
        <sz val="10"/>
        <rFont val="Calibri"/>
        <family val="2"/>
      </rPr>
      <t>Indéterminé</t>
    </r>
  </si>
  <si>
    <r>
      <rPr>
        <b/>
        <sz val="10"/>
        <rFont val="Calibri"/>
        <family val="2"/>
      </rPr>
      <t>Codes pays</t>
    </r>
  </si>
  <si>
    <r>
      <rPr>
        <b/>
        <sz val="10"/>
        <rFont val="Calibri"/>
        <family val="2"/>
      </rPr>
      <t>Position</t>
    </r>
  </si>
  <si>
    <r>
      <rPr>
        <b/>
        <sz val="10"/>
        <rFont val="Calibri"/>
        <family val="2"/>
      </rPr>
      <t>Type de lest</t>
    </r>
  </si>
  <si>
    <r>
      <rPr>
        <sz val="10"/>
        <rFont val="Calibri"/>
        <family val="2"/>
      </rPr>
      <t>Bâbord</t>
    </r>
  </si>
  <si>
    <r>
      <rPr>
        <sz val="10"/>
        <rFont val="Calibri"/>
        <family val="2"/>
      </rPr>
      <t>Acier</t>
    </r>
  </si>
  <si>
    <r>
      <rPr>
        <sz val="10"/>
        <rFont val="Calibri"/>
        <family val="2"/>
      </rPr>
      <t>Tribord</t>
    </r>
  </si>
  <si>
    <r>
      <rPr>
        <sz val="10"/>
        <rFont val="Calibri"/>
        <family val="2"/>
      </rPr>
      <t>Béton</t>
    </r>
  </si>
  <si>
    <r>
      <rPr>
        <sz val="10"/>
        <rFont val="Calibri"/>
        <family val="2"/>
      </rPr>
      <t>Poupe</t>
    </r>
  </si>
  <si>
    <r>
      <rPr>
        <sz val="10"/>
        <rFont val="Calibri"/>
        <family val="2"/>
      </rPr>
      <t>Pierre</t>
    </r>
  </si>
  <si>
    <r>
      <rPr>
        <sz val="10"/>
        <rFont val="Calibri"/>
        <family val="2"/>
      </rPr>
      <t>Autre - décrit dans le compte rendu de campagne</t>
    </r>
  </si>
  <si>
    <r>
      <rPr>
        <b/>
        <sz val="10"/>
        <rFont val="Calibri"/>
        <family val="2"/>
      </rPr>
      <t>Type de pose</t>
    </r>
  </si>
  <si>
    <r>
      <rPr>
        <b/>
        <sz val="10"/>
        <rFont val="Calibri"/>
        <family val="2"/>
      </rPr>
      <t>Virage/filage</t>
    </r>
  </si>
  <si>
    <r>
      <rPr>
        <sz val="10"/>
        <rFont val="Calibri"/>
        <family val="2"/>
      </rPr>
      <t>Recherche</t>
    </r>
  </si>
  <si>
    <r>
      <rPr>
        <sz val="10"/>
        <rFont val="Calibri"/>
        <family val="2"/>
      </rPr>
      <t>Remontée</t>
    </r>
  </si>
  <si>
    <r>
      <rPr>
        <sz val="10"/>
        <rFont val="Calibri"/>
        <family val="2"/>
      </rPr>
      <t>Commercial</t>
    </r>
  </si>
  <si>
    <r>
      <rPr>
        <sz val="10"/>
        <rFont val="Calibri"/>
        <family val="2"/>
      </rPr>
      <t>Filage</t>
    </r>
  </si>
  <si>
    <r>
      <rPr>
        <b/>
        <sz val="10"/>
        <rFont val="Calibri"/>
        <family val="2"/>
      </rPr>
      <t>On/off</t>
    </r>
  </si>
  <si>
    <r>
      <rPr>
        <sz val="10"/>
        <rFont val="Calibri"/>
        <family val="2"/>
      </rPr>
      <t>Allumé</t>
    </r>
  </si>
  <si>
    <r>
      <rPr>
        <sz val="10"/>
        <rFont val="Calibri"/>
        <family val="2"/>
      </rPr>
      <t>Éteint</t>
    </r>
  </si>
  <si>
    <r>
      <rPr>
        <b/>
        <sz val="10"/>
        <rFont val="Calibri"/>
        <family val="2"/>
      </rPr>
      <t>Codes remise à l</t>
    </r>
    <r>
      <rPr>
        <b/>
        <sz val="10"/>
        <rFont val="Calibri"/>
        <family val="2"/>
      </rPr>
      <t>'eau des raies</t>
    </r>
  </si>
  <si>
    <r>
      <rPr>
        <sz val="10"/>
        <rFont val="Calibri"/>
        <family val="2"/>
      </rPr>
      <t>D</t>
    </r>
  </si>
  <si>
    <r>
      <rPr>
        <sz val="10"/>
        <rFont val="Calibri"/>
        <family val="2"/>
      </rPr>
      <t>Débarquée puis rejetée</t>
    </r>
  </si>
  <si>
    <r>
      <rPr>
        <sz val="10"/>
        <rFont val="Calibri"/>
        <family val="2"/>
      </rPr>
      <t>H</t>
    </r>
  </si>
  <si>
    <r>
      <rPr>
        <sz val="10"/>
        <rFont val="Calibri"/>
        <family val="2"/>
      </rPr>
      <t>Relâchée depuis le rouleau de virage</t>
    </r>
  </si>
  <si>
    <r>
      <rPr>
        <sz val="10"/>
        <rFont val="Calibri"/>
        <family val="2"/>
      </rPr>
      <t>R</t>
    </r>
  </si>
  <si>
    <r>
      <rPr>
        <sz val="10"/>
        <rFont val="Calibri"/>
        <family val="2"/>
      </rPr>
      <t>Conservés</t>
    </r>
  </si>
  <si>
    <r>
      <rPr>
        <sz val="10"/>
        <rFont val="Calibri"/>
        <family val="2"/>
      </rPr>
      <t>C</t>
    </r>
  </si>
  <si>
    <r>
      <rPr>
        <sz val="10"/>
        <rFont val="Calibri"/>
        <family val="2"/>
      </rPr>
      <t>Détachée par section de l</t>
    </r>
    <r>
      <rPr>
        <sz val="10"/>
        <rFont val="Calibri"/>
        <family val="2"/>
      </rPr>
      <t>'avançon</t>
    </r>
  </si>
  <si>
    <r>
      <rPr>
        <sz val="10"/>
        <rFont val="Calibri"/>
        <family val="2"/>
      </rPr>
      <t>S</t>
    </r>
  </si>
  <si>
    <r>
      <rPr>
        <sz val="10"/>
        <rFont val="Calibri"/>
        <family val="2"/>
      </rPr>
      <t>Détachée par une secousse ou enlevée par une gaffe</t>
    </r>
  </si>
  <si>
    <r>
      <rPr>
        <sz val="10"/>
        <rFont val="Calibri"/>
        <family val="2"/>
      </rPr>
      <t>L</t>
    </r>
  </si>
  <si>
    <r>
      <rPr>
        <sz val="10"/>
        <rFont val="Calibri"/>
        <family val="2"/>
      </rPr>
      <t>Perdue à la surface</t>
    </r>
  </si>
  <si>
    <r>
      <rPr>
        <sz val="10"/>
        <rFont val="Calibri"/>
        <family val="2"/>
      </rPr>
      <t>T</t>
    </r>
  </si>
  <si>
    <r>
      <rPr>
        <sz val="10"/>
        <rFont val="Calibri"/>
        <family val="2"/>
      </rPr>
      <t>Marquée et remise à l</t>
    </r>
    <r>
      <rPr>
        <sz val="10"/>
        <rFont val="Calibri"/>
        <family val="2"/>
      </rPr>
      <t>'eau</t>
    </r>
  </si>
  <si>
    <r>
      <rPr>
        <b/>
        <sz val="10"/>
        <rFont val="Calibri"/>
        <family val="2"/>
      </rPr>
      <t>Capture IMAF</t>
    </r>
  </si>
  <si>
    <r>
      <rPr>
        <b/>
        <sz val="10"/>
        <rFont val="Calibri"/>
        <family val="2"/>
      </rPr>
      <t>Mammifères</t>
    </r>
  </si>
  <si>
    <r>
      <rPr>
        <sz val="10"/>
        <rFont val="Calibri"/>
        <family val="2"/>
      </rPr>
      <t>Sélection non valide</t>
    </r>
  </si>
  <si>
    <r>
      <rPr>
        <sz val="10"/>
        <rFont val="Calibri"/>
        <family val="2"/>
      </rPr>
      <t xml:space="preserve">Vivant - relâché sans blessure </t>
    </r>
  </si>
  <si>
    <r>
      <rPr>
        <sz val="10"/>
        <rFont val="Calibri"/>
        <family val="2"/>
      </rPr>
      <t>Blessé - remonté sur le pont blessé</t>
    </r>
  </si>
  <si>
    <r>
      <rPr>
        <sz val="10"/>
        <rFont val="Calibri"/>
        <family val="2"/>
      </rPr>
      <t>Mort - remonté à bord mort ou observé tué par interaction avec l</t>
    </r>
    <r>
      <rPr>
        <sz val="10"/>
        <rFont val="Calibri"/>
        <family val="2"/>
      </rPr>
      <t>'engin</t>
    </r>
  </si>
  <si>
    <r>
      <rPr>
        <b/>
        <sz val="10"/>
        <rFont val="Calibri"/>
        <family val="2"/>
      </rPr>
      <t>Code blessure</t>
    </r>
  </si>
  <si>
    <r>
      <rPr>
        <sz val="10"/>
        <rFont val="Calibri"/>
        <family val="2"/>
      </rPr>
      <t>Noyé - ayant avalé appât et hameçon</t>
    </r>
  </si>
  <si>
    <r>
      <rPr>
        <sz val="10"/>
        <rFont val="Calibri"/>
        <family val="2"/>
      </rPr>
      <t>Accroché à l</t>
    </r>
    <r>
      <rPr>
        <sz val="10"/>
        <rFont val="Calibri"/>
        <family val="2"/>
      </rPr>
      <t>'hameçon</t>
    </r>
  </si>
  <si>
    <r>
      <rPr>
        <sz val="10"/>
        <rFont val="Calibri"/>
        <family val="2"/>
      </rPr>
      <t>Pris dans la ligne</t>
    </r>
  </si>
  <si>
    <r>
      <rPr>
        <sz val="10"/>
        <rFont val="Calibri"/>
        <family val="2"/>
      </rPr>
      <t>Collision avec le navire (et non l</t>
    </r>
    <r>
      <rPr>
        <sz val="10"/>
        <rFont val="Calibri"/>
        <family val="2"/>
      </rPr>
      <t>'engin)</t>
    </r>
  </si>
  <si>
    <r>
      <rPr>
        <sz val="10"/>
        <rFont val="Calibri"/>
        <family val="2"/>
      </rPr>
      <t>Autre - décrire dans le compte rendu de campagne</t>
    </r>
  </si>
  <si>
    <r>
      <rPr>
        <b/>
        <sz val="10"/>
        <rFont val="Calibri"/>
        <family val="2"/>
      </rPr>
      <t>Type d</t>
    </r>
    <r>
      <rPr>
        <b/>
        <sz val="10"/>
        <rFont val="Calibri"/>
        <family val="2"/>
      </rPr>
      <t>'échantillon</t>
    </r>
  </si>
  <si>
    <r>
      <rPr>
        <sz val="10"/>
        <rFont val="Calibri"/>
        <family val="2"/>
      </rPr>
      <t>Oiseau entier</t>
    </r>
  </si>
  <si>
    <r>
      <rPr>
        <sz val="10"/>
        <rFont val="Calibri"/>
        <family val="2"/>
      </rPr>
      <t>Tête</t>
    </r>
  </si>
  <si>
    <r>
      <rPr>
        <sz val="10"/>
        <rFont val="Calibri"/>
        <family val="2"/>
      </rPr>
      <t>Patte</t>
    </r>
  </si>
  <si>
    <r>
      <rPr>
        <sz val="10"/>
        <rFont val="Calibri"/>
        <family val="2"/>
      </rPr>
      <t>Tête et patte</t>
    </r>
  </si>
  <si>
    <r>
      <rPr>
        <sz val="10"/>
        <rFont val="Calibri"/>
        <family val="2"/>
      </rPr>
      <t>Estomac</t>
    </r>
  </si>
  <si>
    <r>
      <rPr>
        <sz val="10"/>
        <rFont val="Calibri"/>
        <family val="2"/>
      </rPr>
      <t>Autre - décrire dans le compte rendu de campagne</t>
    </r>
  </si>
  <si>
    <r>
      <rPr>
        <b/>
        <sz val="10"/>
        <rFont val="Calibri"/>
        <family val="2"/>
      </rPr>
      <t>Sections VME</t>
    </r>
  </si>
  <si>
    <r>
      <rPr>
        <sz val="10"/>
        <rFont val="Calibri"/>
        <family val="2"/>
      </rPr>
      <t>Seau vide</t>
    </r>
  </si>
  <si>
    <r>
      <rPr>
        <sz val="10"/>
        <rFont val="Calibri"/>
        <family val="2"/>
      </rPr>
      <t>Moins de 5 unités</t>
    </r>
  </si>
  <si>
    <r>
      <rPr>
        <sz val="10"/>
        <rFont val="Calibri"/>
        <family val="2"/>
      </rPr>
      <t>5 unités ou plus</t>
    </r>
  </si>
  <si>
    <r>
      <rPr>
        <sz val="10"/>
        <rFont val="Calibri"/>
        <family val="2"/>
      </rPr>
      <t>Au hasard</t>
    </r>
  </si>
  <si>
    <r>
      <rPr>
        <sz val="10"/>
        <rFont val="Calibri"/>
        <family val="2"/>
      </rPr>
      <t>Déclencheur</t>
    </r>
  </si>
  <si>
    <r>
      <rPr>
        <b/>
        <sz val="10"/>
        <rFont val="Calibri"/>
        <family val="2"/>
      </rPr>
      <t>Sexe</t>
    </r>
  </si>
  <si>
    <r>
      <rPr>
        <b/>
        <sz val="10"/>
        <rFont val="Calibri"/>
        <family val="2"/>
      </rPr>
      <t>Stade de maturité du krill</t>
    </r>
  </si>
  <si>
    <r>
      <rPr>
        <sz val="10"/>
        <rFont val="Calibri"/>
        <family val="2"/>
      </rPr>
      <t>Mâles</t>
    </r>
  </si>
  <si>
    <r>
      <rPr>
        <sz val="10"/>
        <rFont val="Calibri"/>
        <family val="2"/>
      </rPr>
      <t>Juvénile</t>
    </r>
  </si>
  <si>
    <r>
      <rPr>
        <sz val="10"/>
        <rFont val="Calibri"/>
        <family val="2"/>
      </rPr>
      <t>Femelles</t>
    </r>
  </si>
  <si>
    <r>
      <rPr>
        <sz val="10"/>
        <rFont val="Calibri"/>
        <family val="2"/>
      </rPr>
      <t>Adulte</t>
    </r>
  </si>
  <si>
    <r>
      <rPr>
        <sz val="10"/>
        <rFont val="Calibri"/>
        <family val="2"/>
      </rPr>
      <t>Indéterminé</t>
    </r>
  </si>
  <si>
    <r>
      <rPr>
        <sz val="10"/>
        <rFont val="Calibri"/>
        <family val="2"/>
      </rPr>
      <t>Gravide</t>
    </r>
  </si>
  <si>
    <r>
      <rPr>
        <b/>
        <sz val="10"/>
        <rFont val="Calibri"/>
        <family val="2"/>
      </rPr>
      <t>Couleur (alimentation)</t>
    </r>
  </si>
  <si>
    <r>
      <rPr>
        <sz val="10"/>
        <rFont val="Calibri"/>
        <family val="2"/>
      </rPr>
      <t>Transparent</t>
    </r>
  </si>
  <si>
    <r>
      <rPr>
        <sz val="10"/>
        <rFont val="Calibri"/>
        <family val="2"/>
      </rPr>
      <t>Vert-brun</t>
    </r>
  </si>
  <si>
    <r>
      <rPr>
        <b/>
        <sz val="10"/>
        <rFont val="Calibri"/>
        <family val="2"/>
      </rPr>
      <t>Déchets</t>
    </r>
  </si>
  <si>
    <r>
      <rPr>
        <b/>
        <sz val="10"/>
        <rFont val="Calibri"/>
        <family val="2"/>
      </rPr>
      <t>Espèces de VME</t>
    </r>
  </si>
  <si>
    <r>
      <rPr>
        <sz val="10"/>
        <rFont val="Calibri"/>
        <family val="2"/>
      </rPr>
      <t xml:space="preserve">Tous les jours </t>
    </r>
  </si>
  <si>
    <r>
      <rPr>
        <sz val="10"/>
        <rFont val="Calibri"/>
        <family val="2"/>
      </rPr>
      <t>Toutes les semaines</t>
    </r>
  </si>
  <si>
    <r>
      <rPr>
        <sz val="10"/>
        <rFont val="Calibri"/>
        <family val="2"/>
      </rPr>
      <t>Parfois</t>
    </r>
  </si>
  <si>
    <r>
      <rPr>
        <sz val="10"/>
        <rFont val="Calibri"/>
        <family val="2"/>
      </rPr>
      <t>Incinérés</t>
    </r>
  </si>
  <si>
    <r>
      <rPr>
        <sz val="10"/>
        <rFont val="Calibri"/>
        <family val="2"/>
      </rPr>
      <t>Non incinérés</t>
    </r>
  </si>
  <si>
    <r>
      <rPr>
        <b/>
        <sz val="10"/>
        <rFont val="Calibri"/>
        <family val="2"/>
      </rPr>
      <t>Codes navires INN</t>
    </r>
  </si>
  <si>
    <r>
      <rPr>
        <sz val="10"/>
        <rFont val="Calibri"/>
        <family val="2"/>
      </rPr>
      <t>Palangrier</t>
    </r>
  </si>
  <si>
    <r>
      <rPr>
        <sz val="10"/>
        <rFont val="Calibri"/>
        <family val="2"/>
      </rPr>
      <t>Chalutier</t>
    </r>
  </si>
  <si>
    <r>
      <rPr>
        <sz val="10"/>
        <rFont val="Calibri"/>
        <family val="2"/>
      </rPr>
      <t>Turlutte</t>
    </r>
  </si>
  <si>
    <r>
      <rPr>
        <sz val="10"/>
        <rFont val="Calibri"/>
        <family val="2"/>
      </rPr>
      <t>Navire frigorifique</t>
    </r>
  </si>
  <si>
    <r>
      <rPr>
        <sz val="10"/>
        <rFont val="Calibri"/>
        <family val="2"/>
      </rPr>
      <t>Autre - décrire dans le compte rendu de campagne</t>
    </r>
  </si>
  <si>
    <r>
      <rPr>
        <b/>
        <sz val="10"/>
        <rFont val="Calibri"/>
        <family val="2"/>
      </rPr>
      <t>Codes engins de pêche INN</t>
    </r>
  </si>
  <si>
    <r>
      <rPr>
        <sz val="10"/>
        <rFont val="Calibri"/>
        <family val="2"/>
      </rPr>
      <t>Ligne mère palangre</t>
    </r>
  </si>
  <si>
    <r>
      <rPr>
        <sz val="10"/>
        <rFont val="Calibri"/>
        <family val="2"/>
      </rPr>
      <t>Monofilament</t>
    </r>
  </si>
  <si>
    <r>
      <rPr>
        <sz val="10"/>
        <rFont val="Calibri"/>
        <family val="2"/>
      </rPr>
      <t>Filet maillant</t>
    </r>
  </si>
  <si>
    <r>
      <rPr>
        <sz val="10"/>
        <rFont val="Calibri"/>
        <family val="2"/>
      </rPr>
      <t>Cordage</t>
    </r>
  </si>
  <si>
    <r>
      <rPr>
        <sz val="10"/>
        <rFont val="Calibri"/>
        <family val="2"/>
      </rPr>
      <t>Flotteur/ Bouée</t>
    </r>
  </si>
  <si>
    <r>
      <rPr>
        <sz val="10"/>
        <rFont val="Calibri"/>
        <family val="2"/>
      </rPr>
      <t>Ancre</t>
    </r>
  </si>
  <si>
    <r>
      <rPr>
        <sz val="10"/>
        <rFont val="Calibri"/>
        <family val="2"/>
      </rPr>
      <t>Fragment de filet</t>
    </r>
  </si>
  <si>
    <r>
      <rPr>
        <sz val="10"/>
        <rFont val="Calibri"/>
        <family val="2"/>
      </rPr>
      <t>Sac poubelle</t>
    </r>
  </si>
  <si>
    <r>
      <rPr>
        <sz val="10"/>
        <rFont val="Calibri"/>
        <family val="2"/>
      </rPr>
      <t>Autre - décrire dans le compte rendu de campagne</t>
    </r>
  </si>
  <si>
    <r>
      <rPr>
        <b/>
        <sz val="10"/>
        <rFont val="Calibri"/>
        <family val="2"/>
      </rPr>
      <t>Codes activités des navires INN</t>
    </r>
  </si>
  <si>
    <r>
      <rPr>
        <sz val="10"/>
        <rFont val="Calibri"/>
        <family val="2"/>
      </rPr>
      <t>Faisant route</t>
    </r>
  </si>
  <si>
    <r>
      <rPr>
        <sz val="10"/>
        <rFont val="Calibri"/>
        <family val="2"/>
      </rPr>
      <t>Dérivant</t>
    </r>
  </si>
  <si>
    <r>
      <rPr>
        <sz val="10"/>
        <rFont val="Calibri"/>
        <family val="2"/>
      </rPr>
      <t>Filant l</t>
    </r>
    <r>
      <rPr>
        <sz val="10"/>
        <rFont val="Calibri"/>
        <family val="2"/>
      </rPr>
      <t>'engin</t>
    </r>
  </si>
  <si>
    <r>
      <rPr>
        <sz val="10"/>
        <rFont val="Calibri"/>
        <family val="2"/>
      </rPr>
      <t>Virant l</t>
    </r>
    <r>
      <rPr>
        <sz val="10"/>
        <rFont val="Calibri"/>
        <family val="2"/>
      </rPr>
      <t>'engin</t>
    </r>
  </si>
  <si>
    <r>
      <rPr>
        <sz val="10"/>
        <rFont val="Calibri"/>
        <family val="2"/>
      </rPr>
      <t>Autre - décrire dans le compte rendu de campagne</t>
    </r>
  </si>
  <si>
    <r>
      <rPr>
        <b/>
        <sz val="10"/>
        <rFont val="Calibri"/>
        <family val="2"/>
      </rPr>
      <t>Codes activité d</t>
    </r>
    <r>
      <rPr>
        <b/>
        <sz val="10"/>
        <rFont val="Calibri"/>
        <family val="2"/>
      </rPr>
      <t>'observation de navires INN</t>
    </r>
  </si>
  <si>
    <r>
      <rPr>
        <sz val="10"/>
        <rFont val="Calibri"/>
        <family val="2"/>
      </rPr>
      <t>Visuelle</t>
    </r>
  </si>
  <si>
    <r>
      <rPr>
        <sz val="10"/>
        <rFont val="Calibri"/>
        <family val="2"/>
      </rPr>
      <t>Radar</t>
    </r>
  </si>
  <si>
    <r>
      <rPr>
        <sz val="10"/>
        <rFont val="Calibri"/>
        <family val="2"/>
      </rPr>
      <t>Trafic radio</t>
    </r>
  </si>
  <si>
    <r>
      <rPr>
        <b/>
        <sz val="10"/>
        <rFont val="Calibri"/>
        <family val="2"/>
      </rPr>
      <t>Codes des marques</t>
    </r>
  </si>
  <si>
    <r>
      <rPr>
        <b/>
        <sz val="10"/>
        <rFont val="Calibri"/>
        <family val="2"/>
      </rPr>
      <t>Couleur de la marque</t>
    </r>
  </si>
  <si>
    <r>
      <rPr>
        <sz val="10"/>
        <rFont val="Calibri"/>
        <family val="2"/>
      </rPr>
      <t>En T</t>
    </r>
  </si>
  <si>
    <r>
      <rPr>
        <sz val="10"/>
        <rFont val="Calibri"/>
        <family val="2"/>
      </rPr>
      <t>Blanche</t>
    </r>
  </si>
  <si>
    <r>
      <rPr>
        <sz val="10"/>
        <rFont val="Calibri"/>
        <family val="2"/>
      </rPr>
      <t>En pointe de harpon</t>
    </r>
  </si>
  <si>
    <r>
      <rPr>
        <sz val="10"/>
        <rFont val="Calibri"/>
        <family val="2"/>
      </rPr>
      <t>Jaune</t>
    </r>
  </si>
  <si>
    <r>
      <rPr>
        <sz val="10"/>
        <rFont val="Calibri"/>
        <family val="2"/>
      </rPr>
      <t>Disque</t>
    </r>
  </si>
  <si>
    <r>
      <rPr>
        <sz val="10"/>
        <rFont val="Calibri"/>
        <family val="2"/>
      </rPr>
      <t>Rose</t>
    </r>
  </si>
  <si>
    <r>
      <rPr>
        <sz val="10"/>
        <rFont val="Calibri"/>
        <family val="2"/>
      </rPr>
      <t>P-Sat</t>
    </r>
  </si>
  <si>
    <r>
      <rPr>
        <sz val="10"/>
        <rFont val="Calibri"/>
        <family val="2"/>
      </rPr>
      <t>Bleue</t>
    </r>
  </si>
  <si>
    <r>
      <rPr>
        <sz val="10"/>
        <rFont val="Calibri"/>
        <family val="2"/>
      </rPr>
      <t>RFID</t>
    </r>
  </si>
  <si>
    <r>
      <rPr>
        <sz val="10"/>
        <rFont val="Calibri"/>
        <family val="2"/>
      </rPr>
      <t>Verte</t>
    </r>
  </si>
  <si>
    <r>
      <rPr>
        <sz val="10"/>
        <rFont val="Calibri"/>
        <family val="2"/>
      </rPr>
      <t>Autre - décrire dans le compte rendu de campagne</t>
    </r>
  </si>
  <si>
    <r>
      <rPr>
        <sz val="10"/>
        <rFont val="Calibri"/>
        <family val="2"/>
      </rPr>
      <t>Autre - décrire dans le compte rendu de campagne</t>
    </r>
  </si>
  <si>
    <r>
      <rPr>
        <b/>
        <sz val="10"/>
        <rFont val="Calibri"/>
        <family val="2"/>
      </rPr>
      <t>Inscription sur la marque</t>
    </r>
  </si>
  <si>
    <r>
      <rPr>
        <sz val="10"/>
        <rFont val="Calibri"/>
        <family val="2"/>
      </rPr>
      <t>Rtn CCAMLR (Renvoyer à la CCAMLR)</t>
    </r>
  </si>
  <si>
    <r>
      <rPr>
        <sz val="10"/>
        <rFont val="Calibri"/>
        <family val="2"/>
      </rPr>
      <t>Antarctica Australia</t>
    </r>
  </si>
  <si>
    <r>
      <rPr>
        <sz val="10"/>
        <rFont val="Calibri"/>
        <family val="2"/>
      </rPr>
      <t>TAAF Paris</t>
    </r>
  </si>
  <si>
    <r>
      <rPr>
        <sz val="10"/>
        <rFont val="Calibri"/>
        <family val="2"/>
      </rPr>
      <t>Autre - décrire dans le compte rendu de campagne</t>
    </r>
  </si>
  <si>
    <r>
      <rPr>
        <b/>
        <sz val="10"/>
        <rFont val="Calibri"/>
        <family val="2"/>
      </rPr>
      <t>Personne effectuant le marquage</t>
    </r>
  </si>
  <si>
    <r>
      <rPr>
        <sz val="10"/>
        <rFont val="Calibri"/>
        <family val="2"/>
      </rPr>
      <t>Observateur</t>
    </r>
  </si>
  <si>
    <r>
      <rPr>
        <sz val="10"/>
        <rFont val="Calibri"/>
        <family val="2"/>
      </rPr>
      <t>Équipage</t>
    </r>
  </si>
  <si>
    <r>
      <rPr>
        <sz val="10"/>
        <rFont val="Calibri"/>
        <family val="2"/>
      </rPr>
      <t>Les deux</t>
    </r>
  </si>
  <si>
    <r>
      <rPr>
        <b/>
        <sz val="10"/>
        <rFont val="Calibri"/>
        <family val="2"/>
      </rPr>
      <t>Échec après remise à l</t>
    </r>
    <r>
      <rPr>
        <b/>
        <sz val="10"/>
        <rFont val="Calibri"/>
        <family val="2"/>
      </rPr>
      <t>'eau</t>
    </r>
  </si>
  <si>
    <r>
      <rPr>
        <sz val="10"/>
        <rFont val="Calibri"/>
        <family val="2"/>
      </rPr>
      <t>Prédation par des phoques</t>
    </r>
  </si>
  <si>
    <r>
      <rPr>
        <sz val="10"/>
        <rFont val="Calibri"/>
        <family val="2"/>
      </rPr>
      <t>Prédation par des cétacés</t>
    </r>
  </si>
  <si>
    <r>
      <rPr>
        <sz val="10"/>
        <rFont val="Calibri"/>
        <family val="2"/>
      </rPr>
      <t>Les deux marques sont tombées</t>
    </r>
  </si>
  <si>
    <r>
      <rPr>
        <sz val="10"/>
        <rFont val="Calibri"/>
        <family val="2"/>
      </rPr>
      <t>Le poisson vu mort après remise à l</t>
    </r>
    <r>
      <rPr>
        <sz val="10"/>
        <rFont val="Calibri"/>
        <family val="2"/>
      </rPr>
      <t>'eau</t>
    </r>
  </si>
  <si>
    <r>
      <rPr>
        <b/>
        <sz val="10"/>
        <rFont val="Calibri"/>
        <family val="2"/>
      </rPr>
      <t>État du poisson</t>
    </r>
  </si>
  <si>
    <r>
      <rPr>
        <sz val="10"/>
        <rFont val="Calibri"/>
        <family val="2"/>
      </rPr>
      <t>Excellent</t>
    </r>
  </si>
  <si>
    <r>
      <rPr>
        <sz val="10"/>
        <rFont val="Calibri"/>
        <family val="2"/>
      </rPr>
      <t>Moyen</t>
    </r>
  </si>
  <si>
    <r>
      <rPr>
        <sz val="10"/>
        <rFont val="Calibri"/>
        <family val="2"/>
      </rPr>
      <t>Médiocre</t>
    </r>
  </si>
  <si>
    <r>
      <rPr>
        <b/>
        <sz val="10"/>
        <rFont val="Calibri"/>
        <family val="2"/>
      </rPr>
      <t>Échantillons</t>
    </r>
  </si>
  <si>
    <r>
      <rPr>
        <sz val="10"/>
        <rFont val="Calibri"/>
        <family val="2"/>
      </rPr>
      <t>Otolithe(s)</t>
    </r>
  </si>
  <si>
    <r>
      <rPr>
        <sz val="10"/>
        <rFont val="Calibri"/>
        <family val="2"/>
      </rPr>
      <t>Écaille(s)</t>
    </r>
  </si>
  <si>
    <r>
      <rPr>
        <sz val="10"/>
        <rFont val="Calibri"/>
        <family val="2"/>
      </rPr>
      <t>Les deux</t>
    </r>
  </si>
  <si>
    <r>
      <rPr>
        <b/>
        <sz val="10"/>
        <rFont val="Calibri"/>
        <family val="2"/>
      </rPr>
      <t>Oui, fournir des détails</t>
    </r>
  </si>
  <si>
    <r>
      <rPr>
        <sz val="10"/>
        <rFont val="Calibri"/>
        <family val="2"/>
      </rPr>
      <t>Oui, fournir des détails dans le compte rendu de campagne</t>
    </r>
  </si>
  <si>
    <r>
      <rPr>
        <sz val="10"/>
        <rFont val="Calibri"/>
        <family val="2"/>
      </rPr>
      <t>Non</t>
    </r>
  </si>
  <si>
    <r>
      <rPr>
        <b/>
        <sz val="10"/>
        <rFont val="Calibri"/>
        <family val="2"/>
      </rPr>
      <t>Étape du trait lors de la capture</t>
    </r>
  </si>
  <si>
    <r>
      <rPr>
        <sz val="10"/>
        <rFont val="Calibri"/>
        <family val="2"/>
      </rPr>
      <t>Filage du filet</t>
    </r>
  </si>
  <si>
    <r>
      <rPr>
        <sz val="10"/>
        <rFont val="Calibri"/>
        <family val="2"/>
      </rPr>
      <t>Virage du filet</t>
    </r>
  </si>
  <si>
    <r>
      <rPr>
        <sz val="10"/>
        <rFont val="Calibri"/>
        <family val="2"/>
      </rPr>
      <t>Récupération du filet</t>
    </r>
  </si>
  <si>
    <r>
      <rPr>
        <sz val="10"/>
        <rFont val="Calibri"/>
        <family val="2"/>
      </rPr>
      <t>Funes/ épissures</t>
    </r>
  </si>
  <si>
    <r>
      <rPr>
        <b/>
        <sz val="10"/>
        <rFont val="Calibri"/>
        <family val="2"/>
      </rPr>
      <t>Cause de blessure liée au chalut</t>
    </r>
  </si>
  <si>
    <r>
      <rPr>
        <sz val="10"/>
        <rFont val="Calibri"/>
        <family val="2"/>
      </rPr>
      <t>Collision avec filet/ fune</t>
    </r>
  </si>
  <si>
    <r>
      <rPr>
        <sz val="10"/>
        <rFont val="Calibri"/>
        <family val="2"/>
      </rPr>
      <t>Enchevêtrement dans filet</t>
    </r>
  </si>
  <si>
    <r>
      <rPr>
        <sz val="10"/>
        <rFont val="Calibri"/>
        <family val="2"/>
      </rPr>
      <t>Pris dans épissure de fune</t>
    </r>
  </si>
  <si>
    <r>
      <rPr>
        <sz val="10"/>
        <rFont val="Calibri"/>
        <family val="2"/>
      </rPr>
      <t>Autre - décrire dans le compte rendu de campagne</t>
    </r>
  </si>
  <si>
    <r>
      <rPr>
        <b/>
        <sz val="10"/>
        <rFont val="Calibri"/>
        <family val="2"/>
      </rPr>
      <t>Période d</t>
    </r>
    <r>
      <rPr>
        <b/>
        <sz val="10"/>
        <rFont val="Calibri"/>
        <family val="2"/>
      </rPr>
      <t>'observation des funes</t>
    </r>
  </si>
  <si>
    <r>
      <rPr>
        <sz val="10"/>
        <rFont val="Calibri"/>
        <family val="2"/>
      </rPr>
      <t>Filage du filet</t>
    </r>
  </si>
  <si>
    <r>
      <rPr>
        <sz val="10"/>
        <rFont val="Calibri"/>
        <family val="2"/>
      </rPr>
      <t>Lavage du pont après filage</t>
    </r>
  </si>
  <si>
    <r>
      <rPr>
        <sz val="10"/>
        <rFont val="Calibri"/>
        <family val="2"/>
      </rPr>
      <t>Changement de cap</t>
    </r>
  </si>
  <si>
    <r>
      <rPr>
        <sz val="10"/>
        <rFont val="Calibri"/>
        <family val="2"/>
      </rPr>
      <t>Autre période de risque élevé (décrire dans compte rendu)</t>
    </r>
  </si>
  <si>
    <r>
      <rPr>
        <sz val="10"/>
        <rFont val="Calibri"/>
        <family val="2"/>
      </rPr>
      <t>Période aléatoire de 15 minutes de risque non élevé</t>
    </r>
  </si>
  <si>
    <r>
      <rPr>
        <b/>
        <sz val="10"/>
        <rFont val="Calibri"/>
        <family val="2"/>
      </rPr>
      <t>Débit</t>
    </r>
  </si>
  <si>
    <r>
      <rPr>
        <sz val="10"/>
        <rFont val="Calibri"/>
        <family val="2"/>
      </rPr>
      <t>Aucun</t>
    </r>
  </si>
  <si>
    <r>
      <rPr>
        <sz val="10"/>
        <rFont val="Calibri"/>
        <family val="2"/>
      </rPr>
      <t>Cas de non-conformité mineurs</t>
    </r>
  </si>
  <si>
    <r>
      <rPr>
        <sz val="10"/>
        <rFont val="Calibri"/>
        <family val="2"/>
      </rPr>
      <t>agitée</t>
    </r>
  </si>
  <si>
    <r>
      <rPr>
        <sz val="10"/>
        <rFont val="Calibri"/>
        <family val="2"/>
      </rPr>
      <t>Continu</t>
    </r>
  </si>
  <si>
    <r>
      <rPr>
        <b/>
        <sz val="10"/>
        <rFont val="Arial"/>
        <family val="2"/>
      </rPr>
      <t>Navires de pêche</t>
    </r>
  </si>
  <si>
    <r>
      <rPr>
        <sz val="10"/>
        <rFont val="Arial"/>
        <family val="2"/>
      </rPr>
      <t>Numéro OMI</t>
    </r>
  </si>
  <si>
    <r>
      <rPr>
        <sz val="10"/>
        <rFont val="Arial"/>
        <family val="2"/>
      </rPr>
      <t>Nom du navire</t>
    </r>
  </si>
  <si>
    <r>
      <rPr>
        <sz val="10"/>
        <rFont val="Arial"/>
        <family val="2"/>
      </rPr>
      <t>IRCS</t>
    </r>
  </si>
  <si>
    <r>
      <rPr>
        <sz val="10"/>
        <rFont val="Arial"/>
        <family val="2"/>
      </rPr>
      <t>Code pays ISO_3</t>
    </r>
  </si>
  <si>
    <r>
      <rPr>
        <sz val="10"/>
        <rFont val="Arial"/>
        <family val="2"/>
      </rPr>
      <t>&lt;ajouter navire</t>
    </r>
  </si>
  <si>
    <t>Observé personnel-lement</t>
  </si>
  <si>
    <t>Latitude   degrés   (-DD)</t>
  </si>
  <si>
    <t>Latitude   degrés    (-DD)</t>
  </si>
  <si>
    <t>Filets maillants 
uniquement</t>
  </si>
  <si>
    <t>Photos/
vidéos prises ?</t>
  </si>
  <si>
    <t>Pêche chalutière au krill</t>
  </si>
  <si>
    <t>Liste de référence des codes d'espèces capturées</t>
  </si>
  <si>
    <t>Échantillonnage de la capture accessoire</t>
  </si>
  <si>
    <t>Nombre de collisions avec les funes</t>
  </si>
  <si>
    <t>Élimination des déchets</t>
  </si>
  <si>
    <t>Numéro de pose</t>
  </si>
  <si>
    <t>Identifiant de l'obser-vateur</t>
  </si>
  <si>
    <t>Espèce visée</t>
  </si>
  <si>
    <t>AA</t>
  </si>
  <si>
    <t>RUS</t>
  </si>
  <si>
    <t>Antarctic Endeavour</t>
  </si>
  <si>
    <t>CA5744</t>
  </si>
  <si>
    <t>CHL</t>
  </si>
  <si>
    <t>Antarctic Endurance</t>
  </si>
  <si>
    <t>LEZY</t>
  </si>
  <si>
    <t>NOR</t>
  </si>
  <si>
    <t>Antarctic Sea</t>
  </si>
  <si>
    <t>LAWR</t>
  </si>
  <si>
    <t>Fu Rong Hai</t>
  </si>
  <si>
    <t>BAOC</t>
  </si>
  <si>
    <t>CHN</t>
  </si>
  <si>
    <t>Fu Yuan Yu 9818</t>
  </si>
  <si>
    <t>BAWV</t>
  </si>
  <si>
    <t>Kai Fu Hao</t>
  </si>
  <si>
    <t>BIWY</t>
  </si>
  <si>
    <t>Long Fa</t>
  </si>
  <si>
    <t>BZZQ7</t>
  </si>
  <si>
    <t>Long Teng</t>
  </si>
  <si>
    <t>BZZQ6</t>
  </si>
  <si>
    <t>More Sodruzhestva</t>
  </si>
  <si>
    <t>UYDV</t>
  </si>
  <si>
    <t>UKR</t>
  </si>
  <si>
    <t>GBR</t>
  </si>
  <si>
    <t>Sae In Champion</t>
  </si>
  <si>
    <t>6LZT</t>
  </si>
  <si>
    <t>KOR</t>
  </si>
  <si>
    <t>Sae In Leader</t>
  </si>
  <si>
    <t>DTBP9</t>
  </si>
  <si>
    <t>Saga Sea</t>
  </si>
  <si>
    <t>LNSK</t>
  </si>
  <si>
    <t>Sejong</t>
  </si>
  <si>
    <t>DTBX8</t>
  </si>
  <si>
    <t>Shen Lan</t>
  </si>
  <si>
    <t>BZUK5</t>
  </si>
  <si>
    <t>ARG</t>
  </si>
  <si>
    <t>Argentine</t>
  </si>
  <si>
    <t>AUS</t>
  </si>
  <si>
    <t>Australie</t>
  </si>
  <si>
    <t>BEL</t>
  </si>
  <si>
    <t>Belgique</t>
  </si>
  <si>
    <t>BRA</t>
  </si>
  <si>
    <t>Brésil</t>
  </si>
  <si>
    <t>Chili</t>
  </si>
  <si>
    <t>Chine</t>
  </si>
  <si>
    <t>EEC</t>
  </si>
  <si>
    <t>Union européenne</t>
  </si>
  <si>
    <t>FRA</t>
  </si>
  <si>
    <t>France</t>
  </si>
  <si>
    <t>DEU</t>
  </si>
  <si>
    <t>Allemagne</t>
  </si>
  <si>
    <t>Royaume-Uni</t>
  </si>
  <si>
    <t>IND</t>
  </si>
  <si>
    <t>Inde</t>
  </si>
  <si>
    <t>ITA</t>
  </si>
  <si>
    <t>Italie</t>
  </si>
  <si>
    <t>JPN</t>
  </si>
  <si>
    <t>Japon</t>
  </si>
  <si>
    <t>NLD</t>
  </si>
  <si>
    <t>Kingdom of the Netherlands</t>
  </si>
  <si>
    <t>NAM</t>
  </si>
  <si>
    <t>Namibie</t>
  </si>
  <si>
    <t>Norvège</t>
  </si>
  <si>
    <t>NZL</t>
  </si>
  <si>
    <t>Nouvelle-Zélande</t>
  </si>
  <si>
    <t>POL</t>
  </si>
  <si>
    <t>Pologne</t>
  </si>
  <si>
    <t>République de Corée</t>
  </si>
  <si>
    <t>Fédération de Russie</t>
  </si>
  <si>
    <t>ESP</t>
  </si>
  <si>
    <t>Espagne</t>
  </si>
  <si>
    <t>ZAF</t>
  </si>
  <si>
    <t>Afrique du Sud</t>
  </si>
  <si>
    <t>SWE</t>
  </si>
  <si>
    <t>Suède</t>
  </si>
  <si>
    <t>Ukraine</t>
  </si>
  <si>
    <t>URY</t>
  </si>
  <si>
    <t>Uruguay</t>
  </si>
  <si>
    <t>USA</t>
  </si>
  <si>
    <t>États-Unis d'Amérique</t>
  </si>
  <si>
    <t>ANI</t>
  </si>
  <si>
    <t>Champsocephalus gunnari</t>
  </si>
  <si>
    <t>Poisson des glaces antarctique</t>
  </si>
  <si>
    <t>TOA</t>
  </si>
  <si>
    <t>Dissostichus mawsoni</t>
  </si>
  <si>
    <t>Légine antarctique</t>
  </si>
  <si>
    <t>TOP</t>
  </si>
  <si>
    <t>Dissostichus eleginoides</t>
  </si>
  <si>
    <t>Légine australe</t>
  </si>
  <si>
    <t>TOT</t>
  </si>
  <si>
    <t>Dissostichus spp</t>
  </si>
  <si>
    <t>Légines antarctiques nca</t>
  </si>
  <si>
    <t>BAM</t>
  </si>
  <si>
    <t>Bathyraja maccaini</t>
  </si>
  <si>
    <t>Raie de McCain</t>
  </si>
  <si>
    <t>BEA</t>
  </si>
  <si>
    <t>Bathyraja eatonii</t>
  </si>
  <si>
    <t>Raie d'Eaton</t>
  </si>
  <si>
    <t>BHY</t>
  </si>
  <si>
    <t>Bathyraja spp</t>
  </si>
  <si>
    <t>Raies Bathyraja nca</t>
  </si>
  <si>
    <t>BMU</t>
  </si>
  <si>
    <t>Bathyraja murrayi</t>
  </si>
  <si>
    <t>Raie de Murray</t>
  </si>
  <si>
    <t>BYE</t>
  </si>
  <si>
    <t>Bathyraja meridionalis</t>
  </si>
  <si>
    <t>BYR</t>
  </si>
  <si>
    <t>Bathyraja irrasa</t>
  </si>
  <si>
    <t>Raie rugueuse</t>
  </si>
  <si>
    <t>RAJ</t>
  </si>
  <si>
    <t>Rajidae</t>
  </si>
  <si>
    <t>Rajidés nca</t>
  </si>
  <si>
    <t>RFA</t>
  </si>
  <si>
    <t>Amblyraja taaf</t>
  </si>
  <si>
    <t>Raie épineuse</t>
  </si>
  <si>
    <t>SRR</t>
  </si>
  <si>
    <t>Amblyraja georgiana</t>
  </si>
  <si>
    <t>Raie étoilée antarctique</t>
  </si>
  <si>
    <t>SRX</t>
  </si>
  <si>
    <t>Rajiformes</t>
  </si>
  <si>
    <t>Raies, pastenagues, mantes nca</t>
  </si>
  <si>
    <t>CEH</t>
  </si>
  <si>
    <t>Coelorinchus marinii</t>
  </si>
  <si>
    <t>CKH</t>
  </si>
  <si>
    <t>Coryphaenoides armatus</t>
  </si>
  <si>
    <t>CVY</t>
  </si>
  <si>
    <t>Coryphaenoides spp</t>
  </si>
  <si>
    <t>CWX</t>
  </si>
  <si>
    <t>Coelorinchus spp</t>
  </si>
  <si>
    <t>GR1</t>
  </si>
  <si>
    <t>Macrourus caml/whitsoni</t>
  </si>
  <si>
    <t>GR2</t>
  </si>
  <si>
    <t>Macrourus carinatus/holotrachys</t>
  </si>
  <si>
    <t>GRV</t>
  </si>
  <si>
    <t>Macrourus spp</t>
  </si>
  <si>
    <t>MCC</t>
  </si>
  <si>
    <t>Macrourus carinatus</t>
  </si>
  <si>
    <t>MCH</t>
  </si>
  <si>
    <t>Macrourus holotrachys</t>
  </si>
  <si>
    <t>MCK</t>
  </si>
  <si>
    <t>Coelorinchus kaiyomaru</t>
  </si>
  <si>
    <t>MCM</t>
  </si>
  <si>
    <t>Coryphaenoides murrayi</t>
  </si>
  <si>
    <t>MNI</t>
  </si>
  <si>
    <t>Cynomacrurus piriei</t>
  </si>
  <si>
    <t>QMC</t>
  </si>
  <si>
    <t>Macrourus caml</t>
  </si>
  <si>
    <t>RHG</t>
  </si>
  <si>
    <t>Macrourus berglax</t>
  </si>
  <si>
    <t>RNG</t>
  </si>
  <si>
    <t>Coryphaenoides rupestris</t>
  </si>
  <si>
    <t>RTX</t>
  </si>
  <si>
    <t>Macrouridae</t>
  </si>
  <si>
    <t>WG2</t>
  </si>
  <si>
    <t>Macrourus sp. A</t>
  </si>
  <si>
    <t>WGR</t>
  </si>
  <si>
    <t>Macrourus whitsoni</t>
  </si>
  <si>
    <t>Autres espèces de poissons</t>
  </si>
  <si>
    <t>Autres espèces</t>
  </si>
  <si>
    <t>ADK</t>
  </si>
  <si>
    <t>Artedidraco skottsbergi</t>
  </si>
  <si>
    <t>AEM</t>
  </si>
  <si>
    <t>Aethotaxis mitopteryx</t>
  </si>
  <si>
    <t>Calandre fil</t>
  </si>
  <si>
    <t>AKN</t>
  </si>
  <si>
    <t>Akarotaxis nudiceps</t>
  </si>
  <si>
    <t>ALH</t>
  </si>
  <si>
    <t>Alepocephalus spp</t>
  </si>
  <si>
    <t>ALI</t>
  </si>
  <si>
    <t>Alepisaurus spp</t>
  </si>
  <si>
    <t>ANA</t>
  </si>
  <si>
    <t>Engraulis anchoita</t>
  </si>
  <si>
    <t>Anchois d'Argentine</t>
  </si>
  <si>
    <t>AND</t>
  </si>
  <si>
    <t>Tylosurus acus</t>
  </si>
  <si>
    <t>Aiguille voyeuse</t>
  </si>
  <si>
    <t>ANP</t>
  </si>
  <si>
    <t>Anotopterus pharao</t>
  </si>
  <si>
    <t>Pharaon</t>
  </si>
  <si>
    <t>ANS</t>
  </si>
  <si>
    <t>Pleuragramma antarctica</t>
  </si>
  <si>
    <t>Calandre antarctique</t>
  </si>
  <si>
    <t>ANT</t>
  </si>
  <si>
    <t>Antimora rostrata</t>
  </si>
  <si>
    <t>ART</t>
  </si>
  <si>
    <t>Artedidraco spp</t>
  </si>
  <si>
    <t>AZT</t>
  </si>
  <si>
    <t>Artedidraco mirus</t>
  </si>
  <si>
    <t>BAA</t>
  </si>
  <si>
    <t>Bathylagus antarcticus</t>
  </si>
  <si>
    <t>BAT</t>
  </si>
  <si>
    <t>Platax spp</t>
  </si>
  <si>
    <t>Poules d'eau</t>
  </si>
  <si>
    <t>BBB</t>
  </si>
  <si>
    <t>Labeobarbus bynni</t>
  </si>
  <si>
    <t>BDH</t>
  </si>
  <si>
    <t>Bathydraco macrolepis</t>
  </si>
  <si>
    <t>BDJ</t>
  </si>
  <si>
    <t>Bathydraco marri</t>
  </si>
  <si>
    <t>BDN</t>
  </si>
  <si>
    <t>Bathydraco antarcticus</t>
  </si>
  <si>
    <t>BEE</t>
  </si>
  <si>
    <t>Benthalbella elongata</t>
  </si>
  <si>
    <t>BLP</t>
  </si>
  <si>
    <t>Eleginops maclovinus</t>
  </si>
  <si>
    <t>Guite de Patagonie</t>
  </si>
  <si>
    <t>BLU</t>
  </si>
  <si>
    <t>Pomatomus saltatrix</t>
  </si>
  <si>
    <t>Tassergal</t>
  </si>
  <si>
    <t>BNZ</t>
  </si>
  <si>
    <t>Benthalbella macropinna</t>
  </si>
  <si>
    <t>BQY</t>
  </si>
  <si>
    <t>Bathydraconidae</t>
  </si>
  <si>
    <t>Dragons nca</t>
  </si>
  <si>
    <t>Brama spp</t>
  </si>
  <si>
    <t>BRF</t>
  </si>
  <si>
    <t>Helicolenus dactylopterus</t>
  </si>
  <si>
    <t>BRT</t>
  </si>
  <si>
    <t>Borostomias antarcticus</t>
  </si>
  <si>
    <t>BRX</t>
  </si>
  <si>
    <t>Berycidae</t>
  </si>
  <si>
    <t>Béryx, etc. nca</t>
  </si>
  <si>
    <t>BSZ</t>
  </si>
  <si>
    <t>Acanthistius brasilianus</t>
  </si>
  <si>
    <t>Serran argentin</t>
  </si>
  <si>
    <t>BTH</t>
  </si>
  <si>
    <t>Alopias superciliosus</t>
  </si>
  <si>
    <t>Renard à gros yeux</t>
  </si>
  <si>
    <t>BTY</t>
  </si>
  <si>
    <t>Bathylagus spp</t>
  </si>
  <si>
    <t>BVK</t>
  </si>
  <si>
    <t>Pogonophryne barsukovi</t>
  </si>
  <si>
    <t>CAH</t>
  </si>
  <si>
    <t>Callorhinchidae</t>
  </si>
  <si>
    <t>Mascas, etc. nca</t>
  </si>
  <si>
    <t>CEN</t>
  </si>
  <si>
    <t>Centrolophidae</t>
  </si>
  <si>
    <t>Centrolophes nca</t>
  </si>
  <si>
    <t>CEO</t>
  </si>
  <si>
    <t>Centrolophus niger</t>
  </si>
  <si>
    <t>Centrolophe noir</t>
  </si>
  <si>
    <t>CEQ</t>
  </si>
  <si>
    <t>Ceratias tentaculatus</t>
  </si>
  <si>
    <t>CES</t>
  </si>
  <si>
    <t>Champsocephalus esox</t>
  </si>
  <si>
    <t>CEX</t>
  </si>
  <si>
    <t>Genypterus spp</t>
  </si>
  <si>
    <t>Abadèches nca</t>
  </si>
  <si>
    <t>CHM</t>
  </si>
  <si>
    <t>Callorhinchus capensis</t>
  </si>
  <si>
    <t>Masca du Cap</t>
  </si>
  <si>
    <t>CHP</t>
  </si>
  <si>
    <t>Sardinops sagax</t>
  </si>
  <si>
    <t>Pilchard sudaméricain</t>
  </si>
  <si>
    <t>CHW</t>
  </si>
  <si>
    <t>Chionobathyscus dewitti</t>
  </si>
  <si>
    <t>CKY</t>
  </si>
  <si>
    <t>Umbrina canosai</t>
  </si>
  <si>
    <t>Ombrine d'Argentine</t>
  </si>
  <si>
    <t>COX</t>
  </si>
  <si>
    <t>Congridae</t>
  </si>
  <si>
    <t>Congres, etc. nca</t>
  </si>
  <si>
    <t>CTA</t>
  </si>
  <si>
    <t>Nemadactylus bergi</t>
  </si>
  <si>
    <t>Castanette pontude</t>
  </si>
  <si>
    <t>CUS</t>
  </si>
  <si>
    <t>Genypterus blacodes</t>
  </si>
  <si>
    <t>Abadèche rosé</t>
  </si>
  <si>
    <t>CVN</t>
  </si>
  <si>
    <t>Chiasmodon niger</t>
  </si>
  <si>
    <t>Gargare noir</t>
  </si>
  <si>
    <t>CWS</t>
  </si>
  <si>
    <t>Careproctus spp</t>
  </si>
  <si>
    <t>CZI</t>
  </si>
  <si>
    <t>Centroscymnus spp</t>
  </si>
  <si>
    <t>DAH</t>
  </si>
  <si>
    <t>Dacodraco hunteri</t>
  </si>
  <si>
    <t>DGL</t>
  </si>
  <si>
    <t>Melamphaidae</t>
  </si>
  <si>
    <t>DIL</t>
  </si>
  <si>
    <t>Diptychus maculatus</t>
  </si>
  <si>
    <t>DLL</t>
  </si>
  <si>
    <t>Dolloidraco longedorsalis</t>
  </si>
  <si>
    <t>ECI</t>
  </si>
  <si>
    <t>Echiodon cryomargarites</t>
  </si>
  <si>
    <t>Aurin ponctué</t>
  </si>
  <si>
    <t>ELC</t>
  </si>
  <si>
    <t>Electrona carlsbergi</t>
  </si>
  <si>
    <t>Lanternule de Carlsberg</t>
  </si>
  <si>
    <t>ELN</t>
  </si>
  <si>
    <t>Electrona antarctica</t>
  </si>
  <si>
    <t>Lanternule antarctique</t>
  </si>
  <si>
    <t>ELT</t>
  </si>
  <si>
    <t>Electrona spp</t>
  </si>
  <si>
    <t>EMT</t>
  </si>
  <si>
    <t>Emmelichthyidae</t>
  </si>
  <si>
    <t>Andorrèves, poissons rubis nca</t>
  </si>
  <si>
    <t>ERN</t>
  </si>
  <si>
    <t>Trematomus bernacchii</t>
  </si>
  <si>
    <t>Bocasson émeraude</t>
  </si>
  <si>
    <t>ETF</t>
  </si>
  <si>
    <t>Etmopterus lucifer</t>
  </si>
  <si>
    <t>Sagre lucifer</t>
  </si>
  <si>
    <t>ETM</t>
  </si>
  <si>
    <t>Etmopterus granulosus</t>
  </si>
  <si>
    <t>Sagre long nez</t>
  </si>
  <si>
    <t>EZT</t>
  </si>
  <si>
    <t>Etmopterus viator</t>
  </si>
  <si>
    <t>FIC</t>
  </si>
  <si>
    <t>Cryodraco antarcticus</t>
  </si>
  <si>
    <t>FLA</t>
  </si>
  <si>
    <t>Percophis brasiliensis</t>
  </si>
  <si>
    <t>Platête brésilien</t>
  </si>
  <si>
    <t>GDR</t>
  </si>
  <si>
    <t>Gymnodraco acuticeps</t>
  </si>
  <si>
    <t>GEA</t>
  </si>
  <si>
    <t>Gerlachea australis</t>
  </si>
  <si>
    <t>GEP</t>
  </si>
  <si>
    <t>Gempylidae</t>
  </si>
  <si>
    <t>Escoliers, rouvets nca</t>
  </si>
  <si>
    <t>GHP</t>
  </si>
  <si>
    <t>Patagonotothen guntheri</t>
  </si>
  <si>
    <t>GRA</t>
  </si>
  <si>
    <t>Parapristipoma octolineatum</t>
  </si>
  <si>
    <t>Grondeur rayé</t>
  </si>
  <si>
    <t>GRM</t>
  </si>
  <si>
    <t>Macruronus magellanicus</t>
  </si>
  <si>
    <t>Grenadier de Patagonie</t>
  </si>
  <si>
    <t>GRN</t>
  </si>
  <si>
    <t>Macruronus novaezelandiae</t>
  </si>
  <si>
    <t>Grenadier bleu</t>
  </si>
  <si>
    <t>GSK</t>
  </si>
  <si>
    <t>Somniosus microcephalus</t>
  </si>
  <si>
    <t>Laimargue du Groenland</t>
  </si>
  <si>
    <t>GSX</t>
  </si>
  <si>
    <t>Gonostoma spp</t>
  </si>
  <si>
    <t>GTO</t>
  </si>
  <si>
    <t>Pagothenia borchgrevinki</t>
  </si>
  <si>
    <t>GYB</t>
  </si>
  <si>
    <t>Gymnoscopelus bolini</t>
  </si>
  <si>
    <t>GYF</t>
  </si>
  <si>
    <t>Gymnoscopelus fraseri</t>
  </si>
  <si>
    <t>GYJ</t>
  </si>
  <si>
    <t>Gymnoscopelus hintonoides</t>
  </si>
  <si>
    <t>GYN</t>
  </si>
  <si>
    <t>Gymnoscopelus nicholsi</t>
  </si>
  <si>
    <t>GYO</t>
  </si>
  <si>
    <t>Gymnoscopelus opisthopterus</t>
  </si>
  <si>
    <t>GYR</t>
  </si>
  <si>
    <t>Gymnoscopelus braueri</t>
  </si>
  <si>
    <t>GYY</t>
  </si>
  <si>
    <t>Gymnoscopelus spp</t>
  </si>
  <si>
    <t>HAN</t>
  </si>
  <si>
    <t>Bythaelurus canescens</t>
  </si>
  <si>
    <t>Holbiche sombre</t>
  </si>
  <si>
    <t>HBG</t>
  </si>
  <si>
    <t>Harpagifer georgianus</t>
  </si>
  <si>
    <t>HGW</t>
  </si>
  <si>
    <t>Harpagifer antarcticus</t>
  </si>
  <si>
    <t>HHJ</t>
  </si>
  <si>
    <t>Achiropsetta tricholepis</t>
  </si>
  <si>
    <t>Mancopsette sole</t>
  </si>
  <si>
    <t>HIB</t>
  </si>
  <si>
    <t>Histiobranchus bathybius</t>
  </si>
  <si>
    <t>Egorgé petit-oeil</t>
  </si>
  <si>
    <t>HIV</t>
  </si>
  <si>
    <t>Histiodraco velifer</t>
  </si>
  <si>
    <t>HKN</t>
  </si>
  <si>
    <t>Merluccius australis</t>
  </si>
  <si>
    <t>Merlu austral</t>
  </si>
  <si>
    <t>HKP</t>
  </si>
  <si>
    <t>Merluccius hubbsi</t>
  </si>
  <si>
    <t>Merlu d'Argentine</t>
  </si>
  <si>
    <t>HOL</t>
  </si>
  <si>
    <t>Chimaeriformes</t>
  </si>
  <si>
    <t>Chimères, etc. nca</t>
  </si>
  <si>
    <t>HYD</t>
  </si>
  <si>
    <t>Hydrolagus spp</t>
  </si>
  <si>
    <t>Chimères nca</t>
  </si>
  <si>
    <t>ICA</t>
  </si>
  <si>
    <t>Icichthys australis</t>
  </si>
  <si>
    <t>Fiatole antarctique</t>
  </si>
  <si>
    <t>ICK</t>
  </si>
  <si>
    <t>Cryodraco atkinsoni</t>
  </si>
  <si>
    <t>ICX</t>
  </si>
  <si>
    <t>Channichthyidae</t>
  </si>
  <si>
    <t>Poissons des glaces nca</t>
  </si>
  <si>
    <t>JAX</t>
  </si>
  <si>
    <t>Trachurus spp</t>
  </si>
  <si>
    <t>Chinchards noirs nca</t>
  </si>
  <si>
    <t>JIC</t>
  </si>
  <si>
    <t>Neopagetopsis ionah</t>
  </si>
  <si>
    <t>KIF</t>
  </si>
  <si>
    <t>Chionodraco rastrospinosus</t>
  </si>
  <si>
    <t>Grande-gueule ocellée</t>
  </si>
  <si>
    <t>KRA</t>
  </si>
  <si>
    <t>Krefftichthys anderssoni</t>
  </si>
  <si>
    <t>LAC</t>
  </si>
  <si>
    <t>Nannobrachium achirus</t>
  </si>
  <si>
    <t>Lanternule-gueulue manchot</t>
  </si>
  <si>
    <t>LAG</t>
  </si>
  <si>
    <t>Lampris guttatus</t>
  </si>
  <si>
    <t>Opah</t>
  </si>
  <si>
    <t>LAI</t>
  </si>
  <si>
    <t>Lampris immaculatus</t>
  </si>
  <si>
    <t>Poisson des dieux austral</t>
  </si>
  <si>
    <t>LCN</t>
  </si>
  <si>
    <t>Lycodichthys antarcticus</t>
  </si>
  <si>
    <t>LEF</t>
  </si>
  <si>
    <t>Bothidae</t>
  </si>
  <si>
    <t>Arnoglosses, rombous nca</t>
  </si>
  <si>
    <t>LEV</t>
  </si>
  <si>
    <t>Lepidion spp</t>
  </si>
  <si>
    <t>LIC</t>
  </si>
  <si>
    <t>Channichthys rhinoceratus</t>
  </si>
  <si>
    <t>Grande-gueule à long nez</t>
  </si>
  <si>
    <t>LPE</t>
  </si>
  <si>
    <t>Lepidion ensiferus</t>
  </si>
  <si>
    <t>Moro subantarctique</t>
  </si>
  <si>
    <t>LPX</t>
  </si>
  <si>
    <t>Liparidae</t>
  </si>
  <si>
    <t>Limaces de mer nca</t>
  </si>
  <si>
    <t>LVD</t>
  </si>
  <si>
    <t>Zoarcidae</t>
  </si>
  <si>
    <t>Loquettes nca</t>
  </si>
  <si>
    <t>LVP</t>
  </si>
  <si>
    <t>Lycodapus pachysoma</t>
  </si>
  <si>
    <t>Lycode trapue</t>
  </si>
  <si>
    <t>LWY</t>
  </si>
  <si>
    <t>Lycenchelys antarctica</t>
  </si>
  <si>
    <t>LXX</t>
  </si>
  <si>
    <t>Myctophidae</t>
  </si>
  <si>
    <t>LXY</t>
  </si>
  <si>
    <t>Lycodapus spp</t>
  </si>
  <si>
    <t>LYA</t>
  </si>
  <si>
    <t>Ophthalmolycus amberensis</t>
  </si>
  <si>
    <t>LYZ</t>
  </si>
  <si>
    <t>Lycodapus antarcticus</t>
  </si>
  <si>
    <t>MAP</t>
  </si>
  <si>
    <t>Magnisudis prionosa</t>
  </si>
  <si>
    <t>Barracudine australe</t>
  </si>
  <si>
    <t>MAS</t>
  </si>
  <si>
    <t>Scomber japonicus</t>
  </si>
  <si>
    <t>MAX</t>
  </si>
  <si>
    <t>Scombridae</t>
  </si>
  <si>
    <t>Maquereaux nca</t>
  </si>
  <si>
    <t>MDR</t>
  </si>
  <si>
    <t>Cygnodraco mawsoni</t>
  </si>
  <si>
    <t>MEL</t>
  </si>
  <si>
    <t>Melanostigma spp</t>
  </si>
  <si>
    <t>MHJ</t>
  </si>
  <si>
    <t>Halargyreus johnsonii</t>
  </si>
  <si>
    <t>Moro svelte</t>
  </si>
  <si>
    <t>MIC</t>
  </si>
  <si>
    <t>Chionodraco myersi</t>
  </si>
  <si>
    <t>MLG</t>
  </si>
  <si>
    <t>Melanonus gracilis</t>
  </si>
  <si>
    <t>Mélanone gracile</t>
  </si>
  <si>
    <t>MMM</t>
  </si>
  <si>
    <t>Mancopsetta maculata</t>
  </si>
  <si>
    <t>Mancoglosse antarctique</t>
  </si>
  <si>
    <t>MOR</t>
  </si>
  <si>
    <t>Moridae</t>
  </si>
  <si>
    <t>Mores nca</t>
  </si>
  <si>
    <t>MOY</t>
  </si>
  <si>
    <t>Muraenolepis microps</t>
  </si>
  <si>
    <t>Gadomurène petit oeil</t>
  </si>
  <si>
    <t>MRL</t>
  </si>
  <si>
    <t>Muraenolepis spp</t>
  </si>
  <si>
    <t>Gadomurènes nca</t>
  </si>
  <si>
    <t>MUL</t>
  </si>
  <si>
    <t>Mugilidae</t>
  </si>
  <si>
    <t>Mulets nca</t>
  </si>
  <si>
    <t>MVC</t>
  </si>
  <si>
    <t>Muraenolepis marmorata</t>
  </si>
  <si>
    <t>Gadomurène marbrée</t>
  </si>
  <si>
    <t>MWG</t>
  </si>
  <si>
    <t>Melanostigma gelatinosum</t>
  </si>
  <si>
    <t>Loquettine à queue noire</t>
  </si>
  <si>
    <t>MWO</t>
  </si>
  <si>
    <t>Muraenolepis orangiensis</t>
  </si>
  <si>
    <t>Gadomurène de Patagonie</t>
  </si>
  <si>
    <t>MWS</t>
  </si>
  <si>
    <t>Notomuraenobathys microcephalus</t>
  </si>
  <si>
    <t>Gadomurène microcéphale</t>
  </si>
  <si>
    <t>NAN</t>
  </si>
  <si>
    <t>Nansenia spp</t>
  </si>
  <si>
    <t>NNN</t>
  </si>
  <si>
    <t>Notacanthus chemnitzii</t>
  </si>
  <si>
    <t>Poisson-tapir sombre</t>
  </si>
  <si>
    <t>NNV</t>
  </si>
  <si>
    <t>Notolepis annulata</t>
  </si>
  <si>
    <t>Barracudine annelée</t>
  </si>
  <si>
    <t>NNY</t>
  </si>
  <si>
    <t>Nototheniops nybelini</t>
  </si>
  <si>
    <t>NOA</t>
  </si>
  <si>
    <t>Gobionotothen acuta</t>
  </si>
  <si>
    <t>Bocasse triangulaire</t>
  </si>
  <si>
    <t>NOC</t>
  </si>
  <si>
    <t>Notothenia coriiceps</t>
  </si>
  <si>
    <t>Bocasse noire</t>
  </si>
  <si>
    <t>NOD</t>
  </si>
  <si>
    <t>Lindbergichthys nudifrons</t>
  </si>
  <si>
    <t>Bocassette dégarnie</t>
  </si>
  <si>
    <t>NOE</t>
  </si>
  <si>
    <t>Notolepis spp</t>
  </si>
  <si>
    <t>Barracudines nca</t>
  </si>
  <si>
    <t>NOF</t>
  </si>
  <si>
    <t>Gobionotothen angustifrons</t>
  </si>
  <si>
    <t>Bocasse obtuse</t>
  </si>
  <si>
    <t>NOG</t>
  </si>
  <si>
    <t>Gobionotothen gibberifrons</t>
  </si>
  <si>
    <t>Bocasse bossue</t>
  </si>
  <si>
    <t>NOL</t>
  </si>
  <si>
    <t>Nototheniops larseni</t>
  </si>
  <si>
    <t>Bocassette écrivain</t>
  </si>
  <si>
    <t>NOM</t>
  </si>
  <si>
    <t>Paranotothenia magellanica</t>
  </si>
  <si>
    <t>Bocasse magellanique</t>
  </si>
  <si>
    <t>NON</t>
  </si>
  <si>
    <t>Notothenia neglecta</t>
  </si>
  <si>
    <t>Bocasse jaune</t>
  </si>
  <si>
    <t>Notothenia rossii</t>
  </si>
  <si>
    <t>Bocasse marbrée</t>
  </si>
  <si>
    <t>NOS</t>
  </si>
  <si>
    <t>Lepidonotothen squamifrons</t>
  </si>
  <si>
    <t>Bocasse aux yeux rayés</t>
  </si>
  <si>
    <t>NOT</t>
  </si>
  <si>
    <t>Patagonotothen brevicauda</t>
  </si>
  <si>
    <t>Bocasse de Patagonie</t>
  </si>
  <si>
    <t>NOX</t>
  </si>
  <si>
    <t>Nototheniidae</t>
  </si>
  <si>
    <t>Bocasses, bocassons nca</t>
  </si>
  <si>
    <t>NOZ</t>
  </si>
  <si>
    <t>Lindbergichthys mizops</t>
  </si>
  <si>
    <t>Bocassette crapaud</t>
  </si>
  <si>
    <t>NSZ</t>
  </si>
  <si>
    <t>Nansenia antarctica</t>
  </si>
  <si>
    <t>NTO</t>
  </si>
  <si>
    <t>Notolepis coatsi</t>
  </si>
  <si>
    <t>Barracudine antarctique</t>
  </si>
  <si>
    <t>NTR</t>
  </si>
  <si>
    <t>Notropis heterolepis</t>
  </si>
  <si>
    <t>NYM</t>
  </si>
  <si>
    <t>Gobionotothen marionensis</t>
  </si>
  <si>
    <t>Bocassette de Marion</t>
  </si>
  <si>
    <t>OCP</t>
  </si>
  <si>
    <t>Ocosia apia</t>
  </si>
  <si>
    <t>OHZ</t>
  </si>
  <si>
    <t>Ophthalmolycus spp</t>
  </si>
  <si>
    <t>OPH</t>
  </si>
  <si>
    <t>Ophidiidae</t>
  </si>
  <si>
    <t>Abadèches, brotules nca</t>
  </si>
  <si>
    <t>PAZ</t>
  </si>
  <si>
    <t>Neoachiropsetta milfordi</t>
  </si>
  <si>
    <t>PCH</t>
  </si>
  <si>
    <t>Parachaenichthys charcoti</t>
  </si>
  <si>
    <t>PDG</t>
  </si>
  <si>
    <t>Paradiplospinus gracilis</t>
  </si>
  <si>
    <t>Escolier élégant</t>
  </si>
  <si>
    <t>PEF</t>
  </si>
  <si>
    <t>Psychrolutes macrocephalus</t>
  </si>
  <si>
    <t>PEV</t>
  </si>
  <si>
    <t>Prionodraco evansii</t>
  </si>
  <si>
    <t>PEY</t>
  </si>
  <si>
    <t>Scopelarchidae</t>
  </si>
  <si>
    <t>PGE</t>
  </si>
  <si>
    <t>Parachaenichthys georgianus</t>
  </si>
  <si>
    <t>PGM</t>
  </si>
  <si>
    <t>Pogonophryne marmorata</t>
  </si>
  <si>
    <t>PGR</t>
  </si>
  <si>
    <t>Pogonophryne permitini</t>
  </si>
  <si>
    <t>PHB</t>
  </si>
  <si>
    <t>Pachycara brachycephalum</t>
  </si>
  <si>
    <t>PIV</t>
  </si>
  <si>
    <t>Edentoliparis terraenovae</t>
  </si>
  <si>
    <t>PLF</t>
  </si>
  <si>
    <t>Artedidraconidae</t>
  </si>
  <si>
    <t>Pillard barbus nca</t>
  </si>
  <si>
    <t>PLG</t>
  </si>
  <si>
    <t>Paraliparis gracilis</t>
  </si>
  <si>
    <t>PMA</t>
  </si>
  <si>
    <t>Pagetopsis macropterus</t>
  </si>
  <si>
    <t>PMC</t>
  </si>
  <si>
    <t>Poromitra crassiceps</t>
  </si>
  <si>
    <t>Lubin la crête</t>
  </si>
  <si>
    <t>POA</t>
  </si>
  <si>
    <t>Brama brama</t>
  </si>
  <si>
    <t>Grande castagnole</t>
  </si>
  <si>
    <t>POG</t>
  </si>
  <si>
    <t>Pogonophryne spp</t>
  </si>
  <si>
    <t>POR</t>
  </si>
  <si>
    <t>Lamna nasus</t>
  </si>
  <si>
    <t>Requin-taupe commun</t>
  </si>
  <si>
    <t>POS</t>
  </si>
  <si>
    <t>Micromesistius australis</t>
  </si>
  <si>
    <t>Merlan bleu austral</t>
  </si>
  <si>
    <t>PPN</t>
  </si>
  <si>
    <t>Paraliparis antarcticus</t>
  </si>
  <si>
    <t>PRE</t>
  </si>
  <si>
    <t>Protomyctophum tenisoni</t>
  </si>
  <si>
    <t>PRG</t>
  </si>
  <si>
    <t>Calamus spp</t>
  </si>
  <si>
    <t>Daubenets</t>
  </si>
  <si>
    <t>PRM</t>
  </si>
  <si>
    <t>Protomyctophum bolini</t>
  </si>
  <si>
    <t>PRY</t>
  </si>
  <si>
    <t>Protomyctophum choriodon</t>
  </si>
  <si>
    <t>PSR</t>
  </si>
  <si>
    <t>Psilodraco breviceps</t>
  </si>
  <si>
    <t>PTC</t>
  </si>
  <si>
    <t>Trematomus pennellii</t>
  </si>
  <si>
    <t>PVM</t>
  </si>
  <si>
    <t>Paraliparis meganchus</t>
  </si>
  <si>
    <t>PVP</t>
  </si>
  <si>
    <t>Protomyctophum spp</t>
  </si>
  <si>
    <t>PVZ</t>
  </si>
  <si>
    <t>Paraliparis spp</t>
  </si>
  <si>
    <t>PWH</t>
  </si>
  <si>
    <t>Parachaenichthys spp</t>
  </si>
  <si>
    <t>PWR</t>
  </si>
  <si>
    <t>Pachycara spp</t>
  </si>
  <si>
    <t>PXD</t>
  </si>
  <si>
    <t>Paraliparis tetrapteryx</t>
  </si>
  <si>
    <t>PZS</t>
  </si>
  <si>
    <t>RGG</t>
  </si>
  <si>
    <t>Racovitzia glacialis</t>
  </si>
  <si>
    <t>RZZ</t>
  </si>
  <si>
    <t>Somniosus antarcticus</t>
  </si>
  <si>
    <t>SAO</t>
  </si>
  <si>
    <t>Salilota australis</t>
  </si>
  <si>
    <t>More têtard</t>
  </si>
  <si>
    <t>SBB</t>
  </si>
  <si>
    <t>Stomias boa</t>
  </si>
  <si>
    <t>SCO</t>
  </si>
  <si>
    <t>Scorpaenidae</t>
  </si>
  <si>
    <t>Rascasses, sébastes nca</t>
  </si>
  <si>
    <t>SDP</t>
  </si>
  <si>
    <t>Mustelus schmitti</t>
  </si>
  <si>
    <t>Émissole gatuso</t>
  </si>
  <si>
    <t>SEX</t>
  </si>
  <si>
    <t>Eurypharynx pelecanoides</t>
  </si>
  <si>
    <t>SGI</t>
  </si>
  <si>
    <t>Pseudochaenichthys georgianus</t>
  </si>
  <si>
    <t>Crocodile de Géorgie</t>
  </si>
  <si>
    <t>SHL</t>
  </si>
  <si>
    <t>Etmopterus spp</t>
  </si>
  <si>
    <t>Sagres nca</t>
  </si>
  <si>
    <t>SIX</t>
  </si>
  <si>
    <t>Sardinella spp</t>
  </si>
  <si>
    <t>Sardinelles nca</t>
  </si>
  <si>
    <t>SKX</t>
  </si>
  <si>
    <t>Elasmobranchii</t>
  </si>
  <si>
    <t>Requins, raies, etc. nca</t>
  </si>
  <si>
    <t>SLH</t>
  </si>
  <si>
    <t>Scopelosaurus hamiltoni</t>
  </si>
  <si>
    <t>SON</t>
  </si>
  <si>
    <t>Somniosus pacificus</t>
  </si>
  <si>
    <t>Laimargue dormeur</t>
  </si>
  <si>
    <t>SSI</t>
  </si>
  <si>
    <t>Chaenocephalus aceratus</t>
  </si>
  <si>
    <t>Grande-gueule antarctique</t>
  </si>
  <si>
    <t>STO</t>
  </si>
  <si>
    <t>Stolephorus spp</t>
  </si>
  <si>
    <t>Anchois Stolephorus nca</t>
  </si>
  <si>
    <t>SVY</t>
  </si>
  <si>
    <t>Synaphobranchidae</t>
  </si>
  <si>
    <t>SWK</t>
  </si>
  <si>
    <t>Stomias spp</t>
  </si>
  <si>
    <t>SZT</t>
  </si>
  <si>
    <t>Pogonophryne scotti</t>
  </si>
  <si>
    <t>TEZ</t>
  </si>
  <si>
    <t>Paradiplospinus antarcticus</t>
  </si>
  <si>
    <t>Escolier antarctique</t>
  </si>
  <si>
    <t>TIC</t>
  </si>
  <si>
    <t>Chionodraco hamatus</t>
  </si>
  <si>
    <t>TLO</t>
  </si>
  <si>
    <t>Trematomus loennbergii</t>
  </si>
  <si>
    <t>Bocasson écailleux</t>
  </si>
  <si>
    <t>TMW</t>
  </si>
  <si>
    <t>Trematomus vicarius</t>
  </si>
  <si>
    <t>TRD</t>
  </si>
  <si>
    <t>Trematomus lepidorhinus</t>
  </si>
  <si>
    <t>TRH</t>
  </si>
  <si>
    <t>Trematomus hansoni</t>
  </si>
  <si>
    <t>Bocasson rayé</t>
  </si>
  <si>
    <t>TRL</t>
  </si>
  <si>
    <t>Trematomus eulepidotus</t>
  </si>
  <si>
    <t>TRM</t>
  </si>
  <si>
    <t>Trematomus scotti</t>
  </si>
  <si>
    <t>Bocasson couronné</t>
  </si>
  <si>
    <t>TRN</t>
  </si>
  <si>
    <t>Trematomus nicolai</t>
  </si>
  <si>
    <t>TRT</t>
  </si>
  <si>
    <t>Trematomus spp</t>
  </si>
  <si>
    <t>Trematomus nca</t>
  </si>
  <si>
    <t>TRW</t>
  </si>
  <si>
    <t>Trematomus newnesi</t>
  </si>
  <si>
    <t>Bocasson terne</t>
  </si>
  <si>
    <t>TTK</t>
  </si>
  <si>
    <t>Trematomus tokarevi</t>
  </si>
  <si>
    <t>UMA</t>
  </si>
  <si>
    <t>Pseudomancopsetta andriashevi</t>
  </si>
  <si>
    <t>Petite mancopsette</t>
  </si>
  <si>
    <t>VOI</t>
  </si>
  <si>
    <t>Vomeridens infuscipinnis</t>
  </si>
  <si>
    <t>VSH</t>
  </si>
  <si>
    <t>Scopelosaurus spp</t>
  </si>
  <si>
    <t>WIC</t>
  </si>
  <si>
    <t>Chaenodraco wilsoni</t>
  </si>
  <si>
    <t>Grande-gueule épineuse</t>
  </si>
  <si>
    <t>WKS</t>
  </si>
  <si>
    <t>Cynoscion striatus</t>
  </si>
  <si>
    <t>Acoupa rayé</t>
  </si>
  <si>
    <t>WKX</t>
  </si>
  <si>
    <t>Cynoscion spp</t>
  </si>
  <si>
    <t>Acoupas nca</t>
  </si>
  <si>
    <t>YDB</t>
  </si>
  <si>
    <t>Cryodraco spp</t>
  </si>
  <si>
    <t>YOQ</t>
  </si>
  <si>
    <t>Cryothenia peninsulae</t>
  </si>
  <si>
    <t>ZGL</t>
  </si>
  <si>
    <t>Genioliparis lindbergi</t>
  </si>
  <si>
    <t>ZLS</t>
  </si>
  <si>
    <t>Cyclopteridae</t>
  </si>
  <si>
    <t>Lompes nca</t>
  </si>
  <si>
    <t>ZSP</t>
  </si>
  <si>
    <t>Zanclorhynchus spinifer</t>
  </si>
  <si>
    <t>Cacique antarctique</t>
  </si>
  <si>
    <t>AJH</t>
  </si>
  <si>
    <t>Anthozoa</t>
  </si>
  <si>
    <t>AJZ</t>
  </si>
  <si>
    <t>Alcyonacea</t>
  </si>
  <si>
    <t>Corails mous</t>
  </si>
  <si>
    <t>AKW</t>
  </si>
  <si>
    <t>Aphrodita aculeata</t>
  </si>
  <si>
    <t>Aphrodite</t>
  </si>
  <si>
    <t>AQM</t>
  </si>
  <si>
    <t>Amphipoda</t>
  </si>
  <si>
    <t>AQZ</t>
  </si>
  <si>
    <t>Antipatharia</t>
  </si>
  <si>
    <t>ATX</t>
  </si>
  <si>
    <t>Actiniaria</t>
  </si>
  <si>
    <t>Actinies</t>
  </si>
  <si>
    <t>AXT</t>
  </si>
  <si>
    <t>Stylasteridae</t>
  </si>
  <si>
    <t>Hydrocoralliaires</t>
  </si>
  <si>
    <t>AZN</t>
  </si>
  <si>
    <t>Anthoathecata</t>
  </si>
  <si>
    <t>BIV</t>
  </si>
  <si>
    <t>Smilium zancleanum</t>
  </si>
  <si>
    <t>BRC</t>
  </si>
  <si>
    <t>Brachioteuthis spp</t>
  </si>
  <si>
    <t>Encornets bras courts nca</t>
  </si>
  <si>
    <t>BVH</t>
  </si>
  <si>
    <t>Brachiopoda</t>
  </si>
  <si>
    <t>Brachiopodes</t>
  </si>
  <si>
    <t>BWY</t>
  </si>
  <si>
    <t>Bathylasmatidae</t>
  </si>
  <si>
    <t>BZN</t>
  </si>
  <si>
    <t>Bryozoa</t>
  </si>
  <si>
    <t>CEP</t>
  </si>
  <si>
    <t>Cephalopoda</t>
  </si>
  <si>
    <t>Céphalopodes nca</t>
  </si>
  <si>
    <t>CGE</t>
  </si>
  <si>
    <t>Chaceon maritae</t>
  </si>
  <si>
    <t>Géryon ouest-africain</t>
  </si>
  <si>
    <t>CLX</t>
  </si>
  <si>
    <t>Bivalvia</t>
  </si>
  <si>
    <t>Palourdes, etc. nca</t>
  </si>
  <si>
    <t>CNI</t>
  </si>
  <si>
    <t>Cnidaria</t>
  </si>
  <si>
    <t>Cnidaires nca</t>
  </si>
  <si>
    <t>CNZ</t>
  </si>
  <si>
    <t>Crangon spp</t>
  </si>
  <si>
    <t>Crevettes Crangon nca</t>
  </si>
  <si>
    <t>CRA</t>
  </si>
  <si>
    <t>Brachyura</t>
  </si>
  <si>
    <t>Crabes de mer nca</t>
  </si>
  <si>
    <t>CRU</t>
  </si>
  <si>
    <t>Crustacea</t>
  </si>
  <si>
    <t>Crustacés marins nca</t>
  </si>
  <si>
    <t>CSS</t>
  </si>
  <si>
    <t>Scleractinia</t>
  </si>
  <si>
    <t>Madrépores nca</t>
  </si>
  <si>
    <t>CUX</t>
  </si>
  <si>
    <t>Holothuroidea</t>
  </si>
  <si>
    <t>Bèches-de-mer nca</t>
  </si>
  <si>
    <t>CVD</t>
  </si>
  <si>
    <t>Cidaridae</t>
  </si>
  <si>
    <t>CWD</t>
  </si>
  <si>
    <t>Crinoidea</t>
  </si>
  <si>
    <t>Crinoïdes</t>
  </si>
  <si>
    <t>CX1</t>
  </si>
  <si>
    <t>Chemosynthetic</t>
  </si>
  <si>
    <t>CYC</t>
  </si>
  <si>
    <t>Cycloteuthidae</t>
  </si>
  <si>
    <t>Discoloutènes nca</t>
  </si>
  <si>
    <t>CZ1</t>
  </si>
  <si>
    <t>Chordata</t>
  </si>
  <si>
    <t>DMK</t>
  </si>
  <si>
    <t>Adamussium colbecki</t>
  </si>
  <si>
    <t>Pecten antactique</t>
  </si>
  <si>
    <t>DMO</t>
  </si>
  <si>
    <t>Demospongiae</t>
  </si>
  <si>
    <t>ECH</t>
  </si>
  <si>
    <t>Echinodermata</t>
  </si>
  <si>
    <t>Oursins, bèches-de-mer</t>
  </si>
  <si>
    <t>EKH</t>
  </si>
  <si>
    <t>Mesonychoteuthis hamiltoni</t>
  </si>
  <si>
    <t>Encornet outre commun</t>
  </si>
  <si>
    <t>GAS</t>
  </si>
  <si>
    <t>Gastropoda</t>
  </si>
  <si>
    <t>Gastropodes nca</t>
  </si>
  <si>
    <t>GGW</t>
  </si>
  <si>
    <t>Gorgoniidae</t>
  </si>
  <si>
    <t>GIS</t>
  </si>
  <si>
    <t>Dosidicus gigas</t>
  </si>
  <si>
    <t>Encornet géant</t>
  </si>
  <si>
    <t>HQZ</t>
  </si>
  <si>
    <t>Hydrozoa</t>
  </si>
  <si>
    <t>Hydrozoaires</t>
  </si>
  <si>
    <t>HXY</t>
  </si>
  <si>
    <t>Hexactinellida</t>
  </si>
  <si>
    <t>ISH</t>
  </si>
  <si>
    <t>Isopoda</t>
  </si>
  <si>
    <t>KCF</t>
  </si>
  <si>
    <t>Paralomis formosa</t>
  </si>
  <si>
    <t>Crabe royal sphérique</t>
  </si>
  <si>
    <t>KCM</t>
  </si>
  <si>
    <t>Lithodes murrayi</t>
  </si>
  <si>
    <t>Crabe royal subantarctique</t>
  </si>
  <si>
    <t>KCS</t>
  </si>
  <si>
    <t>Paralithodes spp</t>
  </si>
  <si>
    <t>Crabes royaux</t>
  </si>
  <si>
    <t>KCU</t>
  </si>
  <si>
    <t>Paralomis aculeata</t>
  </si>
  <si>
    <t>Crabe royal rouge</t>
  </si>
  <si>
    <t>KCV</t>
  </si>
  <si>
    <t>Paralomis spinosissima</t>
  </si>
  <si>
    <t>Crabe royal de l'Antarctique</t>
  </si>
  <si>
    <t>KCX</t>
  </si>
  <si>
    <t>Lithodidae</t>
  </si>
  <si>
    <t>Crabes royaux, etc. nca</t>
  </si>
  <si>
    <t>KCZ</t>
  </si>
  <si>
    <t>Lithodes spp</t>
  </si>
  <si>
    <t>Crabes royaux nca</t>
  </si>
  <si>
    <t>KDD</t>
  </si>
  <si>
    <t>Paralomis anamerae</t>
  </si>
  <si>
    <t>KRI</t>
  </si>
  <si>
    <t>Euphausia superba</t>
  </si>
  <si>
    <t>Krill antarctique</t>
  </si>
  <si>
    <t>KRT</t>
  </si>
  <si>
    <t>Euphausia triacantha</t>
  </si>
  <si>
    <t>Krill épineux</t>
  </si>
  <si>
    <t>KRV</t>
  </si>
  <si>
    <t>Euphausia vallentini</t>
  </si>
  <si>
    <t>Krill subantarctique</t>
  </si>
  <si>
    <t>KRX</t>
  </si>
  <si>
    <t>Euphausia spp</t>
  </si>
  <si>
    <t>Krill antarctique nca</t>
  </si>
  <si>
    <t>KZU</t>
  </si>
  <si>
    <t>Labidiaster annulatus</t>
  </si>
  <si>
    <t>MOL</t>
  </si>
  <si>
    <t>Mollusca</t>
  </si>
  <si>
    <t>Mollusques marins nca</t>
  </si>
  <si>
    <t>MYC</t>
  </si>
  <si>
    <t>Mytilus chilensis</t>
  </si>
  <si>
    <t>Moule chilienne</t>
  </si>
  <si>
    <t>MZZ</t>
  </si>
  <si>
    <t>Actinopterygii</t>
  </si>
  <si>
    <t>Poissons marins nca</t>
  </si>
  <si>
    <t>NDW</t>
  </si>
  <si>
    <t>Neolithodes diomedeae</t>
  </si>
  <si>
    <t>NER</t>
  </si>
  <si>
    <t>Hediste diversicolor</t>
  </si>
  <si>
    <t>NEX</t>
  </si>
  <si>
    <t>Nephropidae</t>
  </si>
  <si>
    <t>Homards, langoustines nca</t>
  </si>
  <si>
    <t>NHE</t>
  </si>
  <si>
    <t>Annelida</t>
  </si>
  <si>
    <t>NTW</t>
  </si>
  <si>
    <t>Pennatulacea</t>
  </si>
  <si>
    <t>OCT</t>
  </si>
  <si>
    <t>Octopodidae</t>
  </si>
  <si>
    <t>Pieuvres, poulpes nca</t>
  </si>
  <si>
    <t>OEQ</t>
  </si>
  <si>
    <t>Euryalida</t>
  </si>
  <si>
    <t>OIJ</t>
  </si>
  <si>
    <t>Moroteuthopsis ingens</t>
  </si>
  <si>
    <t>Cornet commun</t>
  </si>
  <si>
    <t>OOY</t>
  </si>
  <si>
    <t>Ophiurida</t>
  </si>
  <si>
    <t>Ophiures</t>
  </si>
  <si>
    <t>OWP</t>
  </si>
  <si>
    <t>Ophiuroidea</t>
  </si>
  <si>
    <t>PAG</t>
  </si>
  <si>
    <t>Paralomis granulosa</t>
  </si>
  <si>
    <t>Crabe royal hérisson</t>
  </si>
  <si>
    <t>PAI</t>
  </si>
  <si>
    <t>Paralomis spp</t>
  </si>
  <si>
    <t>PBQ</t>
  </si>
  <si>
    <t>Graptolithoidea</t>
  </si>
  <si>
    <t>PDZ</t>
  </si>
  <si>
    <t>Pandalidae</t>
  </si>
  <si>
    <t>Crevettes pandalides nca</t>
  </si>
  <si>
    <t>PEN</t>
  </si>
  <si>
    <t>Penaeus spp</t>
  </si>
  <si>
    <t>Crevettes Penaeus nca</t>
  </si>
  <si>
    <t>PFR</t>
  </si>
  <si>
    <t>Porifera</t>
  </si>
  <si>
    <t>Éponges</t>
  </si>
  <si>
    <t>PRD</t>
  </si>
  <si>
    <t>Pareledone spp</t>
  </si>
  <si>
    <t>Élédones antarctiques</t>
  </si>
  <si>
    <t>PRT</t>
  </si>
  <si>
    <t>Pyropia tenera</t>
  </si>
  <si>
    <t>Algue nori</t>
  </si>
  <si>
    <t>PSG</t>
  </si>
  <si>
    <t>Psychroteuthis glacialis</t>
  </si>
  <si>
    <t>Encornet austral</t>
  </si>
  <si>
    <t>PWJ</t>
  </si>
  <si>
    <t>Pycnogonida</t>
  </si>
  <si>
    <t>QCX</t>
  </si>
  <si>
    <t>Gorgonocephalus spp</t>
  </si>
  <si>
    <t>SPX</t>
  </si>
  <si>
    <t>Salpidae</t>
  </si>
  <si>
    <t>Salpes</t>
  </si>
  <si>
    <t>SQ1</t>
  </si>
  <si>
    <t>Ommastrephes, Illex</t>
  </si>
  <si>
    <t>SQA</t>
  </si>
  <si>
    <t>Illex argentinus</t>
  </si>
  <si>
    <t>Encornet rouge argentin</t>
  </si>
  <si>
    <t>SQC</t>
  </si>
  <si>
    <t>Loligo spp</t>
  </si>
  <si>
    <t>Calmars Loligo nca</t>
  </si>
  <si>
    <t>SQS</t>
  </si>
  <si>
    <t>Martialia hyadesi</t>
  </si>
  <si>
    <t>Encornet étoile</t>
  </si>
  <si>
    <t>SQU</t>
  </si>
  <si>
    <t>Loliginidae, Ommastrephidae</t>
  </si>
  <si>
    <t>Calmars, encornets nca</t>
  </si>
  <si>
    <t>SSX</t>
  </si>
  <si>
    <t>Ascidiacea</t>
  </si>
  <si>
    <t>Ascidiens nca</t>
  </si>
  <si>
    <t>STF</t>
  </si>
  <si>
    <t>Asteroidea</t>
  </si>
  <si>
    <t>Astéridés nca</t>
  </si>
  <si>
    <t>SUY</t>
  </si>
  <si>
    <t>Stauroteuthis syrtensis</t>
  </si>
  <si>
    <t>SZS</t>
  </si>
  <si>
    <t>Serpulidae</t>
  </si>
  <si>
    <t>TQB</t>
  </si>
  <si>
    <t>Thymops birsteini</t>
  </si>
  <si>
    <t>Langoustine du Sud</t>
  </si>
  <si>
    <t>TWP</t>
  </si>
  <si>
    <t>Adelieledone polymorpha</t>
  </si>
  <si>
    <t>Élédone noueux</t>
  </si>
  <si>
    <t>TWT</t>
  </si>
  <si>
    <t>Pareledone turqueti</t>
  </si>
  <si>
    <t>Élédone de Turquet</t>
  </si>
  <si>
    <t>UHK</t>
  </si>
  <si>
    <t>Filippovia knipovitchi</t>
  </si>
  <si>
    <t>Cornet lisse</t>
  </si>
  <si>
    <t>UHX</t>
  </si>
  <si>
    <t>Onykia spp</t>
  </si>
  <si>
    <t>Cornets Moroteuthis nca</t>
  </si>
  <si>
    <t>URX</t>
  </si>
  <si>
    <t>Echinoidea</t>
  </si>
  <si>
    <t>Oursins, etc. nca</t>
  </si>
  <si>
    <t>WOR</t>
  </si>
  <si>
    <t>Polychaeta</t>
  </si>
  <si>
    <t>Vers marins</t>
  </si>
  <si>
    <t>XEF</t>
  </si>
  <si>
    <t>ZOT</t>
  </si>
  <si>
    <t>Zoantharia</t>
  </si>
  <si>
    <t>Des oiseaux</t>
  </si>
  <si>
    <t>ALZ</t>
  </si>
  <si>
    <t>Diomedeidae</t>
  </si>
  <si>
    <t>Albatros nca</t>
  </si>
  <si>
    <t>BI1</t>
  </si>
  <si>
    <t>Aves</t>
  </si>
  <si>
    <t>CAM</t>
  </si>
  <si>
    <t>Stercorarius maccormicki</t>
  </si>
  <si>
    <t>Labbe de MacCormick</t>
  </si>
  <si>
    <t>CAQ</t>
  </si>
  <si>
    <t>Stercorarius antarcticus</t>
  </si>
  <si>
    <t>CDI</t>
  </si>
  <si>
    <t>Calonectris diomedea</t>
  </si>
  <si>
    <t>Puffin cendré</t>
  </si>
  <si>
    <t>DAC</t>
  </si>
  <si>
    <t>Daption capense</t>
  </si>
  <si>
    <t>Damier du Cap</t>
  </si>
  <si>
    <t>DAM</t>
  </si>
  <si>
    <t>Diomedea amsterdamensis</t>
  </si>
  <si>
    <t>Albatros de l'île d'Amsterdam</t>
  </si>
  <si>
    <t>DBN</t>
  </si>
  <si>
    <t>Diomedea dabbenena</t>
  </si>
  <si>
    <t>Albatros de Tristan</t>
  </si>
  <si>
    <t>DCR</t>
  </si>
  <si>
    <t>Thalassarche chlororhynchos</t>
  </si>
  <si>
    <t>Albatros à nez jaune</t>
  </si>
  <si>
    <t>DCU</t>
  </si>
  <si>
    <t>Thalassarche cauta</t>
  </si>
  <si>
    <t>Albatros timide</t>
  </si>
  <si>
    <t>DER</t>
  </si>
  <si>
    <t>Thalassarche eremita</t>
  </si>
  <si>
    <t>Albatros des Chatham</t>
  </si>
  <si>
    <t>DIB</t>
  </si>
  <si>
    <t>Thalassarche bulleri</t>
  </si>
  <si>
    <t>Albatros de Buller</t>
  </si>
  <si>
    <t>DIC</t>
  </si>
  <si>
    <t>Thalassarche chrysostoma</t>
  </si>
  <si>
    <t>Albatros à tête grise</t>
  </si>
  <si>
    <t>DIM</t>
  </si>
  <si>
    <t>Thalassarche melanophris</t>
  </si>
  <si>
    <t>Albatros à sourcils noirs</t>
  </si>
  <si>
    <t>DIP</t>
  </si>
  <si>
    <t>Diomedea epomophora</t>
  </si>
  <si>
    <t>Albatros royal</t>
  </si>
  <si>
    <t>DIQ</t>
  </si>
  <si>
    <t>Diomedea sanfordi</t>
  </si>
  <si>
    <t>Albatros royal du Nord</t>
  </si>
  <si>
    <t>DIX</t>
  </si>
  <si>
    <t>Diomedea exulans</t>
  </si>
  <si>
    <t>Albatros hurleur</t>
  </si>
  <si>
    <t>DKS</t>
  </si>
  <si>
    <t>Thalassarche salvini</t>
  </si>
  <si>
    <t>Albatros de Salvin</t>
  </si>
  <si>
    <t>EUC</t>
  </si>
  <si>
    <t>Eudyptes chrysolophus</t>
  </si>
  <si>
    <t>Gorfou doré</t>
  </si>
  <si>
    <t>EVQ</t>
  </si>
  <si>
    <t>Eudyptes chrysocome</t>
  </si>
  <si>
    <t>Gorfou sauteur</t>
  </si>
  <si>
    <t>FGQ</t>
  </si>
  <si>
    <t>Fregetta tropica</t>
  </si>
  <si>
    <t>Océanite à ventre noir</t>
  </si>
  <si>
    <t>FGZ</t>
  </si>
  <si>
    <t>Fregetta spp</t>
  </si>
  <si>
    <t>FUG</t>
  </si>
  <si>
    <t>Fulmarus glacialoides</t>
  </si>
  <si>
    <t>Fulmar argenté</t>
  </si>
  <si>
    <t>HBE</t>
  </si>
  <si>
    <t>Halobaena caerulea</t>
  </si>
  <si>
    <t>Prion bleu</t>
  </si>
  <si>
    <t>ISQ</t>
  </si>
  <si>
    <t>Phalacrocorax atriceps</t>
  </si>
  <si>
    <t>Cormoran impérial</t>
  </si>
  <si>
    <t>KPY</t>
  </si>
  <si>
    <t>Aptenodytes patagonicus</t>
  </si>
  <si>
    <t>Manchot royal</t>
  </si>
  <si>
    <t>LDO</t>
  </si>
  <si>
    <t>Larus dominicanus</t>
  </si>
  <si>
    <t>Goéland dominicain</t>
  </si>
  <si>
    <t>LRD</t>
  </si>
  <si>
    <t>Laridae</t>
  </si>
  <si>
    <t>MAH</t>
  </si>
  <si>
    <t>Macronectes halli</t>
  </si>
  <si>
    <t>Pétrel de Hall</t>
  </si>
  <si>
    <t>MAI</t>
  </si>
  <si>
    <t>Macronectes giganteus</t>
  </si>
  <si>
    <t>Pétrel géant</t>
  </si>
  <si>
    <t>MBX</t>
  </si>
  <si>
    <t>Macronectes spp</t>
  </si>
  <si>
    <t>OCO</t>
  </si>
  <si>
    <t>Oceanites oceanicus</t>
  </si>
  <si>
    <t>Océanite de Wilson</t>
  </si>
  <si>
    <t>PCI</t>
  </si>
  <si>
    <t>Procellaria cinerea</t>
  </si>
  <si>
    <t>Puffin gris</t>
  </si>
  <si>
    <t>PCN</t>
  </si>
  <si>
    <t>Procellaria conspicillata</t>
  </si>
  <si>
    <t>Pétrel à lunettes</t>
  </si>
  <si>
    <t>PCW</t>
  </si>
  <si>
    <t>Procellaria westlandica</t>
  </si>
  <si>
    <t>Puffin du Westland</t>
  </si>
  <si>
    <t>PDM</t>
  </si>
  <si>
    <t>Pterodroma macroptera</t>
  </si>
  <si>
    <t>Pétrel noir</t>
  </si>
  <si>
    <t>PFC</t>
  </si>
  <si>
    <t>Puffinus carneipes</t>
  </si>
  <si>
    <t>Puffin à pieds pâles</t>
  </si>
  <si>
    <t>PFG</t>
  </si>
  <si>
    <t>Puffinus griseus</t>
  </si>
  <si>
    <t>Puffin fuligineux</t>
  </si>
  <si>
    <t>PFT</t>
  </si>
  <si>
    <t>Puffinus tenuirostris</t>
  </si>
  <si>
    <t>Puffin à bec grêle</t>
  </si>
  <si>
    <t>PHE</t>
  </si>
  <si>
    <t>Phoebetria palpebrata</t>
  </si>
  <si>
    <t>Albatros fuligineux</t>
  </si>
  <si>
    <t>PHU</t>
  </si>
  <si>
    <t>Phoebetria fusca</t>
  </si>
  <si>
    <t>Albatros brun</t>
  </si>
  <si>
    <t>PRK</t>
  </si>
  <si>
    <t>Procellaria parkinsoni</t>
  </si>
  <si>
    <t>Puffin de Parkinson</t>
  </si>
  <si>
    <t>PRO</t>
  </si>
  <si>
    <t>Procellaria aequinoctialis</t>
  </si>
  <si>
    <t>Puffin à menton blanc</t>
  </si>
  <si>
    <t>PRX</t>
  </si>
  <si>
    <t>Procellariidae</t>
  </si>
  <si>
    <t>PTZ</t>
  </si>
  <si>
    <t>Procellaria spp</t>
  </si>
  <si>
    <t>PUC</t>
  </si>
  <si>
    <t>Puffinus creatopus</t>
  </si>
  <si>
    <t>Puffin à pieds roses</t>
  </si>
  <si>
    <t>PUG</t>
  </si>
  <si>
    <t>Puffinus gravis</t>
  </si>
  <si>
    <t>Puffin majeur</t>
  </si>
  <si>
    <t>PVB</t>
  </si>
  <si>
    <t>Aphrodroma brevirostris</t>
  </si>
  <si>
    <t>Pétrel de Kerguelen</t>
  </si>
  <si>
    <t>PVF</t>
  </si>
  <si>
    <t>Spheniscidae</t>
  </si>
  <si>
    <t>Manchots nca</t>
  </si>
  <si>
    <t>PVH</t>
  </si>
  <si>
    <t>Pterodroma inexpectata</t>
  </si>
  <si>
    <t>Pétrel maculé</t>
  </si>
  <si>
    <t>PWD</t>
  </si>
  <si>
    <t>Pachyptila desolata</t>
  </si>
  <si>
    <t>Prion de la Désolation</t>
  </si>
  <si>
    <t>PWL</t>
  </si>
  <si>
    <t>Pterodroma lessonii</t>
  </si>
  <si>
    <t>Pétrel de Lesson</t>
  </si>
  <si>
    <t>PWP</t>
  </si>
  <si>
    <t>Pagodroma nivea</t>
  </si>
  <si>
    <t>Pétrel des neiges</t>
  </si>
  <si>
    <t>PWW</t>
  </si>
  <si>
    <t>Pagodroma spp</t>
  </si>
  <si>
    <t>Pétrels des neiges nca</t>
  </si>
  <si>
    <t>PWX</t>
  </si>
  <si>
    <t>Pachyptila spp</t>
  </si>
  <si>
    <t>PWZ</t>
  </si>
  <si>
    <t>Pagodroma nivea major</t>
  </si>
  <si>
    <t>Grand pétrel des neiges</t>
  </si>
  <si>
    <t>PYD</t>
  </si>
  <si>
    <t>Pygoscelis adeliae</t>
  </si>
  <si>
    <t>Manchot d'Adélie</t>
  </si>
  <si>
    <t>PYN</t>
  </si>
  <si>
    <t>Pygoscelis antarcticus</t>
  </si>
  <si>
    <t>Manchot à jugulaire</t>
  </si>
  <si>
    <t>PYP</t>
  </si>
  <si>
    <t>Pygoscelis papua</t>
  </si>
  <si>
    <t>Manchot papou</t>
  </si>
  <si>
    <t>QQP</t>
  </si>
  <si>
    <t>Stercorariidae</t>
  </si>
  <si>
    <t>SVI</t>
  </si>
  <si>
    <t>Sterna vittata</t>
  </si>
  <si>
    <t>Sterna couronnée</t>
  </si>
  <si>
    <t>SWS</t>
  </si>
  <si>
    <t>Chionis alba</t>
  </si>
  <si>
    <t>Chionis blanc</t>
  </si>
  <si>
    <t>TAA</t>
  </si>
  <si>
    <t>Thalassoica antarctica</t>
  </si>
  <si>
    <t>Fulmar antarctique</t>
  </si>
  <si>
    <t>TFH</t>
  </si>
  <si>
    <t>Stercorarius skua</t>
  </si>
  <si>
    <t>Grand labbe</t>
  </si>
  <si>
    <t>TQW</t>
  </si>
  <si>
    <t>Thalassarche impavida</t>
  </si>
  <si>
    <t>Albatros de l'île Campbell</t>
  </si>
  <si>
    <t>BAE</t>
  </si>
  <si>
    <t>Balaenopteridae</t>
  </si>
  <si>
    <t>BAW</t>
  </si>
  <si>
    <t>Berardius arnuxii</t>
  </si>
  <si>
    <t>Béradien d'Arnoux</t>
  </si>
  <si>
    <t>BCW</t>
  </si>
  <si>
    <t>Ziphius cavirostris</t>
  </si>
  <si>
    <t>Ziphius</t>
  </si>
  <si>
    <t>Delphinapterus leucas</t>
  </si>
  <si>
    <t>Bélouga</t>
  </si>
  <si>
    <t>BLW</t>
  </si>
  <si>
    <t>Balaenoptera musculus</t>
  </si>
  <si>
    <t>Rorqual bleu</t>
  </si>
  <si>
    <t>CMD</t>
  </si>
  <si>
    <t>Cephalorhynchus commersonii</t>
  </si>
  <si>
    <t>Dauphin de Commerson</t>
  </si>
  <si>
    <t>DDU</t>
  </si>
  <si>
    <t>Lagenorhynchus obscurus</t>
  </si>
  <si>
    <t>Dauphin sombre</t>
  </si>
  <si>
    <t>DLP</t>
  </si>
  <si>
    <t>Delphinidae</t>
  </si>
  <si>
    <t>Dauphins nca</t>
  </si>
  <si>
    <t>DRR</t>
  </si>
  <si>
    <t>Grampus griseus</t>
  </si>
  <si>
    <t>Grampus</t>
  </si>
  <si>
    <t>EUA</t>
  </si>
  <si>
    <t>Eubalaena australis</t>
  </si>
  <si>
    <t>FIW</t>
  </si>
  <si>
    <t>Balaenoptera physalus</t>
  </si>
  <si>
    <t>Rorqual commun</t>
  </si>
  <si>
    <t>Pontoporia blainvillei</t>
  </si>
  <si>
    <t>Dauphin de la Plata</t>
  </si>
  <si>
    <t>GLO</t>
  </si>
  <si>
    <t>Globicephala spp</t>
  </si>
  <si>
    <t>HRD</t>
  </si>
  <si>
    <t>Lagenorhynchus cruciger</t>
  </si>
  <si>
    <t>Dauphin crucigére</t>
  </si>
  <si>
    <t>HUW</t>
  </si>
  <si>
    <t>Megaptera novaeangliae</t>
  </si>
  <si>
    <t>Baleine à bosse</t>
  </si>
  <si>
    <t>KIW</t>
  </si>
  <si>
    <t>Orcinus orca</t>
  </si>
  <si>
    <t>Orque</t>
  </si>
  <si>
    <t>MAM</t>
  </si>
  <si>
    <t>Mammalia</t>
  </si>
  <si>
    <t>Mammifères aquatiques nca</t>
  </si>
  <si>
    <t>MIW</t>
  </si>
  <si>
    <t>Balaenoptera acutorostrata</t>
  </si>
  <si>
    <t>Petit rorqual</t>
  </si>
  <si>
    <t>MYS</t>
  </si>
  <si>
    <t>Mysticeti</t>
  </si>
  <si>
    <t>Baleines mysticètes nca</t>
  </si>
  <si>
    <t>PIW</t>
  </si>
  <si>
    <t>Globicephala melas</t>
  </si>
  <si>
    <t>Globicéphale commun</t>
  </si>
  <si>
    <t>RSW</t>
  </si>
  <si>
    <t>Lissodelphis peronii</t>
  </si>
  <si>
    <t>Dauphin aptère austral</t>
  </si>
  <si>
    <t>SEA</t>
  </si>
  <si>
    <t>Arctocephalus gazella</t>
  </si>
  <si>
    <t>Otarie antarctique</t>
  </si>
  <si>
    <t>SEL</t>
  </si>
  <si>
    <t>Otaria byronia</t>
  </si>
  <si>
    <t>Lion de mer d'Amérique du Sud</t>
  </si>
  <si>
    <t>SES</t>
  </si>
  <si>
    <t>Mirounga leonina</t>
  </si>
  <si>
    <t>Éléphant de mer austral</t>
  </si>
  <si>
    <t>SET</t>
  </si>
  <si>
    <t>Lobodon carcinophagus</t>
  </si>
  <si>
    <t>Phoque crabier</t>
  </si>
  <si>
    <t>SHW</t>
  </si>
  <si>
    <t>Globicephala macrorhynchus</t>
  </si>
  <si>
    <t>Globicéphale tropical</t>
  </si>
  <si>
    <t>SIW</t>
  </si>
  <si>
    <t>Balaenoptera borealis</t>
  </si>
  <si>
    <t>Rorqual de Rudolphi</t>
  </si>
  <si>
    <t>SLP</t>
  </si>
  <si>
    <t>Hydrurga leptonyx</t>
  </si>
  <si>
    <t>Léopard de mer</t>
  </si>
  <si>
    <t>SLW</t>
  </si>
  <si>
    <t>Leptonychotes weddellii</t>
  </si>
  <si>
    <t>Phoque de Weddell</t>
  </si>
  <si>
    <t>SPP</t>
  </si>
  <si>
    <t>Phocoena dioptrica</t>
  </si>
  <si>
    <t>Marsouin de Lahille</t>
  </si>
  <si>
    <t>SPW</t>
  </si>
  <si>
    <t>Physeter macrocephalus</t>
  </si>
  <si>
    <t>Cachalot</t>
  </si>
  <si>
    <t>SRS</t>
  </si>
  <si>
    <t>Ommatophoca rossii</t>
  </si>
  <si>
    <t>Phoque de Ross</t>
  </si>
  <si>
    <t>SRW</t>
  </si>
  <si>
    <t>Hyperoodon planifrons</t>
  </si>
  <si>
    <t>Hyperoodon austral</t>
  </si>
  <si>
    <t>SXX</t>
  </si>
  <si>
    <t>Otariidae, Phocidae</t>
  </si>
  <si>
    <t>Phoques et otaries nca</t>
  </si>
  <si>
    <t>WCA</t>
  </si>
  <si>
    <t>Cetacea</t>
  </si>
  <si>
    <t>ZOX</t>
  </si>
  <si>
    <t>Otariidae</t>
  </si>
  <si>
    <t>Lions de mer et otaries nca</t>
  </si>
  <si>
    <t>ZPX</t>
  </si>
  <si>
    <t>Phocidae</t>
  </si>
  <si>
    <t>Phoques nca</t>
  </si>
  <si>
    <t>Raie</t>
  </si>
  <si>
    <t>Grenadier de Marini</t>
  </si>
  <si>
    <t>Grenadier abyssal</t>
  </si>
  <si>
    <t>Grenadiers nca</t>
  </si>
  <si>
    <t>Grenadier Caml &amp; whitsoni (HIMI)</t>
  </si>
  <si>
    <t>Grenadier carinatus &amp; holotrachys (HIMI)</t>
  </si>
  <si>
    <t>Grenadier</t>
  </si>
  <si>
    <t>Grenadier à gros yeux</t>
  </si>
  <si>
    <t>Campbell whiptail</t>
  </si>
  <si>
    <t>Abyssal rattail</t>
  </si>
  <si>
    <t>Grenadier denté</t>
  </si>
  <si>
    <t>Grenadier berglax</t>
  </si>
  <si>
    <t>Grenadier de roche</t>
  </si>
  <si>
    <t>Plunderfish</t>
  </si>
  <si>
    <t>Alépocéphales nca</t>
  </si>
  <si>
    <t>Alépisauridés nca</t>
  </si>
  <si>
    <t>Antimora bleu</t>
  </si>
  <si>
    <t>Éperlan de haute mer</t>
  </si>
  <si>
    <t>Dragonfish deepwater</t>
  </si>
  <si>
    <t>Perlœil longue dorsale</t>
  </si>
  <si>
    <t>Castagnoles</t>
  </si>
  <si>
    <t>Sébaste chèvre</t>
  </si>
  <si>
    <t>Ledémon double œil</t>
  </si>
  <si>
    <t>Garcettes</t>
  </si>
  <si>
    <t>Grand pêcheur abyssal</t>
  </si>
  <si>
    <t>Pike icefish</t>
  </si>
  <si>
    <t>Poisson des glaces spp.</t>
  </si>
  <si>
    <t>Limaces de mer</t>
  </si>
  <si>
    <t>Scaly osman</t>
  </si>
  <si>
    <t>Pillards barbus spp</t>
  </si>
  <si>
    <t>Lanternules</t>
  </si>
  <si>
    <t>Poisson des glaces</t>
  </si>
  <si>
    <t>Ploughfish</t>
  </si>
  <si>
    <t>Poissons-dragons spp.</t>
  </si>
  <si>
    <t>Lanternule museau pointu de Bolin</t>
  </si>
  <si>
    <t>Lanternule longue-gueule de Fraser</t>
  </si>
  <si>
    <t>Lanternule longue-gueule de Nichols</t>
  </si>
  <si>
    <t>Lanternule</t>
  </si>
  <si>
    <t>Lanternule longue-gueule de Brauer</t>
  </si>
  <si>
    <t>Pillards épineux spp.</t>
  </si>
  <si>
    <t>Pillard épineux de l'Antarctique</t>
  </si>
  <si>
    <t>Poissons des glaces spp.</t>
  </si>
  <si>
    <t>Poissons lanternes spp.</t>
  </si>
  <si>
    <t>Loquettes</t>
  </si>
  <si>
    <t>Lepidion nca</t>
  </si>
  <si>
    <t>Lanternules nca</t>
  </si>
  <si>
    <t>Maquereau espagnol Pacifique</t>
  </si>
  <si>
    <t>Dragon de mer antarctique</t>
  </si>
  <si>
    <t>Loquettes spp.</t>
  </si>
  <si>
    <t>Éperlans</t>
  </si>
  <si>
    <t>Bocasse</t>
  </si>
  <si>
    <t>Museau noir</t>
  </si>
  <si>
    <t>Dragons nus</t>
  </si>
  <si>
    <t>Perlœils, etc.</t>
  </si>
  <si>
    <t>Limace gracile</t>
  </si>
  <si>
    <t>Pillards barbus spp.</t>
  </si>
  <si>
    <t>Lanternule museau pointu à dents écartées</t>
  </si>
  <si>
    <t>Laimargue de l'Antarctique</t>
  </si>
  <si>
    <t>Poisson-dragon commun</t>
  </si>
  <si>
    <t>Grand-gousier pélican</t>
  </si>
  <si>
    <t>Merlucette d'Hamilton</t>
  </si>
  <si>
    <t>Anguilles égorgées</t>
  </si>
  <si>
    <t>Bocasson</t>
  </si>
  <si>
    <t>Amphipodes</t>
  </si>
  <si>
    <t>Coraux noirs et coraux à épines</t>
  </si>
  <si>
    <t>Hydroïdes, hydroméduses</t>
  </si>
  <si>
    <t>Acorn barnacle</t>
  </si>
  <si>
    <t>Balanes</t>
  </si>
  <si>
    <t>Bryozoaires</t>
  </si>
  <si>
    <t>Oursins crayons</t>
  </si>
  <si>
    <t>Éponges siliceuses</t>
  </si>
  <si>
    <t>Gorgoniens</t>
  </si>
  <si>
    <t>Éponge de verre</t>
  </si>
  <si>
    <t>Isopodes</t>
  </si>
  <si>
    <t>Néréide commune</t>
  </si>
  <si>
    <t>Vers annelés</t>
  </si>
  <si>
    <t>Pennatules Pennatulacea</t>
  </si>
  <si>
    <t>Ophiures panier</t>
  </si>
  <si>
    <t>Ophiures panier et serpent</t>
  </si>
  <si>
    <t>Crabes</t>
  </si>
  <si>
    <t>Ptérobranches</t>
  </si>
  <si>
    <t>Araignée de mer</t>
  </si>
  <si>
    <t>Calmars</t>
  </si>
  <si>
    <t>Vers tubicoles serpulidés</t>
  </si>
  <si>
    <t>Xénophyophores</t>
  </si>
  <si>
    <t>Zoanthides</t>
  </si>
  <si>
    <t>Skua subantarctique</t>
  </si>
  <si>
    <t>Océanite à ventre noir/blanc nca</t>
  </si>
  <si>
    <t>Goélands</t>
  </si>
  <si>
    <t>Pétrels géants nca</t>
  </si>
  <si>
    <t>Pétrels et puffins</t>
  </si>
  <si>
    <t>Prions nca</t>
  </si>
  <si>
    <t>Pelecanoides spp</t>
  </si>
  <si>
    <t>SKZ</t>
  </si>
  <si>
    <t>Labbes</t>
  </si>
  <si>
    <t>Rorquals nca</t>
  </si>
  <si>
    <t>Baleine australe</t>
  </si>
  <si>
    <t>Globicéphales nca</t>
  </si>
  <si>
    <t>Version</t>
  </si>
  <si>
    <t>fr</t>
  </si>
  <si>
    <t>Language</t>
  </si>
  <si>
    <t>EZK</t>
  </si>
  <si>
    <t>Muraenolepis evseenkoi</t>
  </si>
  <si>
    <t>ORD</t>
  </si>
  <si>
    <t>Oreosomatidae</t>
  </si>
  <si>
    <t>Oréos nca</t>
  </si>
  <si>
    <t>Xenophyophoroidea</t>
  </si>
  <si>
    <t>Pagetopsis maculata</t>
  </si>
  <si>
    <t>KRM</t>
  </si>
  <si>
    <t>Thysanoessa macrura</t>
  </si>
  <si>
    <t>Krill à gros yeux</t>
  </si>
  <si>
    <t>DGS</t>
  </si>
  <si>
    <t>Squalus acanthias</t>
  </si>
  <si>
    <t>Aiguillat commun</t>
  </si>
  <si>
    <t>DQL</t>
  </si>
  <si>
    <t>Lycenchelys hureaui</t>
  </si>
  <si>
    <t>OSG</t>
  </si>
  <si>
    <t>Spectrunculus grandis</t>
  </si>
  <si>
    <t>Abadèche boulotte</t>
  </si>
  <si>
    <t>PAB</t>
  </si>
  <si>
    <t>Pagothenia brachysoma</t>
  </si>
  <si>
    <t>Bocasson trapu</t>
  </si>
  <si>
    <t>PZK</t>
  </si>
  <si>
    <t>Pagetopsis spp</t>
  </si>
  <si>
    <t>RFD</t>
  </si>
  <si>
    <t>Paraliparis kerguelensis</t>
  </si>
  <si>
    <t>Betanzos</t>
  </si>
  <si>
    <t>CBTZ</t>
  </si>
  <si>
    <t>Cabo de Hornos</t>
  </si>
  <si>
    <t xml:space="preserve">CB 7960 </t>
  </si>
  <si>
    <t>Long Da</t>
  </si>
  <si>
    <t>BZYC</t>
  </si>
  <si>
    <t>Ming Xing</t>
  </si>
  <si>
    <t>UBBI5</t>
  </si>
  <si>
    <t>Ming Kai</t>
  </si>
  <si>
    <t>BZYL9</t>
  </si>
  <si>
    <t>Juvel</t>
  </si>
  <si>
    <t>LAZH</t>
  </si>
  <si>
    <t>Jan Mayen</t>
  </si>
  <si>
    <t>LGIZ</t>
  </si>
  <si>
    <t>Fu Xing Hai</t>
  </si>
  <si>
    <t>Grande Mancopsette</t>
  </si>
  <si>
    <t>KRC</t>
  </si>
  <si>
    <t>Euphausia crystallorophias</t>
  </si>
  <si>
    <t>Krill des glaces</t>
  </si>
  <si>
    <t>KFY</t>
  </si>
  <si>
    <t>Aptenodytes forsteri</t>
  </si>
  <si>
    <t>Manchot empereur</t>
  </si>
  <si>
    <t>Nombre de collisions sérieuses 
avec les funes</t>
  </si>
  <si>
    <r>
      <rPr>
        <sz val="11"/>
        <rFont val="Calibri"/>
        <family val="2"/>
      </rPr>
      <t>En l</t>
    </r>
    <r>
      <rPr>
        <sz val="11"/>
        <rFont val="Calibri"/>
        <family val="2"/>
      </rPr>
      <t>'air</t>
    </r>
  </si>
  <si>
    <r>
      <rPr>
        <sz val="11"/>
        <rFont val="Calibri"/>
        <family val="2"/>
      </rPr>
      <t>Surface de l</t>
    </r>
    <r>
      <rPr>
        <sz val="11"/>
        <rFont val="Calibri"/>
        <family val="2"/>
      </rPr>
      <t>'eau</t>
    </r>
  </si>
  <si>
    <r>
      <rPr>
        <sz val="11"/>
        <rFont val="Calibri"/>
        <family val="2"/>
      </rPr>
      <t>Oiseau submergé</t>
    </r>
  </si>
  <si>
    <t>fr_OKv2024a</t>
  </si>
  <si>
    <t>KOMANDOR</t>
  </si>
  <si>
    <t>UBVW3</t>
  </si>
  <si>
    <t>Hua Xiang 9</t>
  </si>
  <si>
    <t>BZZB9</t>
  </si>
  <si>
    <t>SSF</t>
  </si>
  <si>
    <t>Arctocephalus tropicalis</t>
  </si>
  <si>
    <t>Otarie sub-antarctique</t>
  </si>
  <si>
    <t>SSF - Arctocephalus tropicalis - Otarie sub-antarctique</t>
  </si>
  <si>
    <t>BRI</t>
  </si>
  <si>
    <t>Gonostomatidae</t>
  </si>
  <si>
    <t>Brossés</t>
  </si>
  <si>
    <t>BRI - Gonostomatidae - Brossés</t>
  </si>
  <si>
    <t>CM1</t>
  </si>
  <si>
    <t>Chiasmodontidae</t>
  </si>
  <si>
    <t>CT1</t>
  </si>
  <si>
    <t>Ceratiidae</t>
  </si>
  <si>
    <t>CYO</t>
  </si>
  <si>
    <t>Centroscymnus coelolepis</t>
  </si>
  <si>
    <t>Pailona commun</t>
  </si>
  <si>
    <t>EM1</t>
  </si>
  <si>
    <t>Ebinania macquariensis</t>
  </si>
  <si>
    <t>FFX</t>
  </si>
  <si>
    <t>Monacanthidae</t>
  </si>
  <si>
    <t>Poissons-bourses nca</t>
  </si>
  <si>
    <t>GFY</t>
  </si>
  <si>
    <t>Gyrinomimus grahami</t>
  </si>
  <si>
    <t>GUX</t>
  </si>
  <si>
    <t>Triglidae</t>
  </si>
  <si>
    <t>Grondins, cavillones nca</t>
  </si>
  <si>
    <t>NRD</t>
  </si>
  <si>
    <t>Arctozenus risso</t>
  </si>
  <si>
    <t>Barracudine pintade</t>
  </si>
  <si>
    <t>PM1</t>
  </si>
  <si>
    <t>Poromitra atlantica</t>
  </si>
  <si>
    <t>RQX</t>
  </si>
  <si>
    <t>Stomiidae</t>
  </si>
  <si>
    <t>SDC</t>
  </si>
  <si>
    <t>Diastobranchus capensis</t>
  </si>
  <si>
    <t>Egorgé à oeil bleu</t>
  </si>
  <si>
    <t>TLE</t>
  </si>
  <si>
    <t>Trigonolampa miriceps</t>
  </si>
  <si>
    <t>Dragonu joue de feu</t>
  </si>
  <si>
    <t>VFX</t>
  </si>
  <si>
    <t>Nemichthyidae</t>
  </si>
  <si>
    <t>ADK - Artedidraco skottsbergi - Plunderfish</t>
  </si>
  <si>
    <t>AEM - Aethotaxis mitopteryx - Calandre fil</t>
  </si>
  <si>
    <t>AKN - Akarotaxis nudiceps</t>
  </si>
  <si>
    <t>ALH - Alepocephalus spp - Alépocéphales nca</t>
  </si>
  <si>
    <t>ALI - Alepisaurus spp - Alépisauridés nca</t>
  </si>
  <si>
    <t>ANA - Engraulis anchoita - Anchois d'Argentine</t>
  </si>
  <si>
    <t>AND - Tylosurus acus - Aiguille voyeuse</t>
  </si>
  <si>
    <t>ANI - Champsocephalus gunnari - Poisson des glaces antarctique</t>
  </si>
  <si>
    <t>ANP - Anotopterus pharao - Pharaon</t>
  </si>
  <si>
    <t>ANS - Pleuragramma antarctica - Calandre antarctique</t>
  </si>
  <si>
    <t>ANT - Antimora rostrata - Antimora bleu</t>
  </si>
  <si>
    <t>ART - Artedidraco spp</t>
  </si>
  <si>
    <t>AZT - Artedidraco mirus - Plunderfish</t>
  </si>
  <si>
    <t>BAA - Bathylagus antarcticus - Éperlan de haute mer</t>
  </si>
  <si>
    <t>BAT - Platax spp - Poules d'eau</t>
  </si>
  <si>
    <t>BBB - Labeobarbus bynni</t>
  </si>
  <si>
    <t>BDH - Bathydraco macrolepis</t>
  </si>
  <si>
    <t>BDJ - Bathydraco marri - Dragonfish deepwater</t>
  </si>
  <si>
    <t>BDN - Bathydraco antarcticus</t>
  </si>
  <si>
    <t>BEE - Benthalbella elongata - Perlœil longue dorsale</t>
  </si>
  <si>
    <t>BLP - Eleginops maclovinus - Guite de Patagonie</t>
  </si>
  <si>
    <t>BLU - Pomatomus saltatrix - Tassergal</t>
  </si>
  <si>
    <t>BNZ - Benthalbella macropinna</t>
  </si>
  <si>
    <t>BQY - Bathydraconidae - Dragons nca</t>
  </si>
  <si>
    <t>BRA - Brama spp - Castagnoles</t>
  </si>
  <si>
    <t>BRF - Helicolenus dactylopterus - Sébaste chèvre</t>
  </si>
  <si>
    <t>BRT - Borostomias antarcticus - Ledémon double œil</t>
  </si>
  <si>
    <t>BRX - Berycidae - Béryx, etc. nca</t>
  </si>
  <si>
    <t>BSZ - Acanthistius brasilianus - Serran argentin</t>
  </si>
  <si>
    <t>BTH - Alopias superciliosus - Renard à gros yeux</t>
  </si>
  <si>
    <t>BTY - Bathylagus spp - Garcettes</t>
  </si>
  <si>
    <t>BVK - Pogonophryne barsukovi</t>
  </si>
  <si>
    <t>CAH - Callorhinchidae - Mascas, etc. nca</t>
  </si>
  <si>
    <t>CEN - Centrolophidae - Centrolophes nca</t>
  </si>
  <si>
    <t>CEO - Centrolophus niger - Centrolophe noir</t>
  </si>
  <si>
    <t>CEQ - Ceratias tentaculatus - Grand pêcheur abyssal</t>
  </si>
  <si>
    <t>CES - Champsocephalus esox - Pike icefish</t>
  </si>
  <si>
    <t>CEX - Genypterus spp - Abadèches nca</t>
  </si>
  <si>
    <t>CHM - Callorhinchus capensis - Masca du Cap</t>
  </si>
  <si>
    <t>CHP - Sardinops sagax - Pilchard sudaméricain</t>
  </si>
  <si>
    <t>CHW - Chionobathyscus dewitti - Poisson des glaces spp.</t>
  </si>
  <si>
    <t>CKY - Umbrina canosai - Ombrine d'Argentine</t>
  </si>
  <si>
    <t>CM1 - Chiasmodontidae</t>
  </si>
  <si>
    <t>COX - Congridae - Congres, etc. nca</t>
  </si>
  <si>
    <t>CT1 - Ceratiidae</t>
  </si>
  <si>
    <t>CTA - Nemadactylus bergi - Castanette pontude</t>
  </si>
  <si>
    <t>CUS - Genypterus blacodes - Abadèche rosé</t>
  </si>
  <si>
    <t>CVN - Chiasmodon niger - Gargare noir</t>
  </si>
  <si>
    <t>CWS - Careproctus spp - Limaces de mer</t>
  </si>
  <si>
    <t>CYO - Centroscymnus coelolepis - Pailona commun</t>
  </si>
  <si>
    <t>CZI - Centroscymnus spp</t>
  </si>
  <si>
    <t>DAH - Dacodraco hunteri - Poisson des glaces spp.</t>
  </si>
  <si>
    <t>DGL - Melamphaidae</t>
  </si>
  <si>
    <t>DGS - Squalus acanthias - Aiguillat commun</t>
  </si>
  <si>
    <t>DIL - Diptychus maculatus - Scaly osman</t>
  </si>
  <si>
    <t>DLL - Dolloidraco longedorsalis - Pillards barbus spp</t>
  </si>
  <si>
    <t>DQL - Lycenchelys hureaui</t>
  </si>
  <si>
    <t>ECI - Echiodon cryomargarites - Aurin ponctué</t>
  </si>
  <si>
    <t>ELC - Electrona carlsbergi - Lanternule de Carlsberg</t>
  </si>
  <si>
    <t>ELN - Electrona antarctica - Lanternule antarctique</t>
  </si>
  <si>
    <t>ELT - Electrona spp - Lanternules</t>
  </si>
  <si>
    <t>EM1 - Ebinania macquariensis</t>
  </si>
  <si>
    <t>EMT - Emmelichthyidae - Andorrèves, poissons rubis nca</t>
  </si>
  <si>
    <t>ERN - Trematomus bernacchii - Bocasson émeraude</t>
  </si>
  <si>
    <t>ETF - Etmopterus lucifer - Sagre lucifer</t>
  </si>
  <si>
    <t>ETM - Etmopterus granulosus - Sagre long nez</t>
  </si>
  <si>
    <t>EZK - Muraenolepis evseenkoi</t>
  </si>
  <si>
    <t>EZT - Etmopterus viator - Sagre long nez</t>
  </si>
  <si>
    <t>FFX - Monacanthidae - Poissons-bourses nca</t>
  </si>
  <si>
    <t>FIC - Cryodraco antarcticus - Poisson des glaces</t>
  </si>
  <si>
    <t>FLA - Percophis brasiliensis - Platête brésilien</t>
  </si>
  <si>
    <t>GDR - Gymnodraco acuticeps - Ploughfish</t>
  </si>
  <si>
    <t>GEA - Gerlachea australis - Poissons-dragons spp.</t>
  </si>
  <si>
    <t>GEP - Gempylidae - Escoliers, rouvets nca</t>
  </si>
  <si>
    <t>GFY - Gyrinomimus grahami</t>
  </si>
  <si>
    <t>GHP - Patagonotothen guntheri</t>
  </si>
  <si>
    <t>GRA - Parapristipoma octolineatum - Grondeur rayé</t>
  </si>
  <si>
    <t>GRM - Macruronus magellanicus - Grenadier de Patagonie</t>
  </si>
  <si>
    <t>GRN - Macruronus novaezelandiae - Grenadier bleu</t>
  </si>
  <si>
    <t>GSK - Somniosus microcephalus - Laimargue du Groenland</t>
  </si>
  <si>
    <t>GSX - Gonostoma spp</t>
  </si>
  <si>
    <t>GTO - Pagothenia borchgrevinki - Calandre antarctique</t>
  </si>
  <si>
    <t>GUX - Triglidae - Grondins, cavillones nca</t>
  </si>
  <si>
    <t>GYB - Gymnoscopelus bolini - Lanternule museau pointu de Bolin</t>
  </si>
  <si>
    <t>GYF - Gymnoscopelus fraseri - Lanternule longue-gueule de Fraser</t>
  </si>
  <si>
    <t>GYJ - Gymnoscopelus hintonoides</t>
  </si>
  <si>
    <t>GYN - Gymnoscopelus nicholsi - Lanternule longue-gueule de Nichols</t>
  </si>
  <si>
    <t>GYO - Gymnoscopelus opisthopterus - Lanternule</t>
  </si>
  <si>
    <t>GYR - Gymnoscopelus braueri - Lanternule longue-gueule de Brauer</t>
  </si>
  <si>
    <t>GYY - Gymnoscopelus spp - Lanternule</t>
  </si>
  <si>
    <t>HAN - Bythaelurus canescens - Holbiche sombre</t>
  </si>
  <si>
    <t>HBG - Harpagifer georgianus - Pillards épineux spp.</t>
  </si>
  <si>
    <t>HGW - Harpagifer antarcticus - Pillard épineux de l'Antarctique</t>
  </si>
  <si>
    <t>HHJ - Achiropsetta tricholepis - Mancopsette sole</t>
  </si>
  <si>
    <t>HIB - Histiobranchus bathybius - Egorgé petit-oeil</t>
  </si>
  <si>
    <t>HIV - Histiodraco velifer</t>
  </si>
  <si>
    <t>HKN - Merluccius australis - Merlu austral</t>
  </si>
  <si>
    <t>HKP - Merluccius hubbsi - Merlu d'Argentine</t>
  </si>
  <si>
    <t>HOL - Chimaeriformes - Chimères, etc. nca</t>
  </si>
  <si>
    <t>HYD - Hydrolagus spp - Chimères nca</t>
  </si>
  <si>
    <t>ICA - Icichthys australis - Fiatole antarctique</t>
  </si>
  <si>
    <t>ICK - Cryodraco atkinsoni</t>
  </si>
  <si>
    <t>ICX - Channichthyidae - Poissons des glaces nca</t>
  </si>
  <si>
    <t>JAX - Trachurus spp - Chinchards noirs nca</t>
  </si>
  <si>
    <t>JIC - Neopagetopsis ionah - Poissons des glaces spp.</t>
  </si>
  <si>
    <t>KIF - Chionodraco rastrospinosus - Grande-gueule ocellée</t>
  </si>
  <si>
    <t>KRA - Krefftichthys anderssoni - Poissons lanternes spp.</t>
  </si>
  <si>
    <t>LAC - Nannobrachium achirus - Lanternule-gueulue manchot</t>
  </si>
  <si>
    <t>LAG - Lampris guttatus - Opah</t>
  </si>
  <si>
    <t>LAI - Lampris immaculatus - Poisson des dieux austral</t>
  </si>
  <si>
    <t>LCN - Lycodichthys antarcticus - Loquettes</t>
  </si>
  <si>
    <t>LEF - Bothidae - Arnoglosses, rombous nca</t>
  </si>
  <si>
    <t>LEV - Lepidion spp - Lepidion nca</t>
  </si>
  <si>
    <t>LIC - Channichthys rhinoceratus - Grande-gueule à long nez</t>
  </si>
  <si>
    <t>LPE - Lepidion ensiferus - Moro subantarctique</t>
  </si>
  <si>
    <t>LPX - Liparidae - Limaces de mer nca</t>
  </si>
  <si>
    <t>LVD - Zoarcidae - Loquettes nca</t>
  </si>
  <si>
    <t>LVP - Lycodapus pachysoma - Lycode trapue</t>
  </si>
  <si>
    <t>LWY - Lycenchelys antarctica</t>
  </si>
  <si>
    <t>LXX - Myctophidae - Lanternules nca</t>
  </si>
  <si>
    <t>LXY - Lycodapus spp</t>
  </si>
  <si>
    <t>LYA - Ophthalmolycus amberensis - Loquettes</t>
  </si>
  <si>
    <t>LYZ - Lycodapus antarcticus</t>
  </si>
  <si>
    <t>MAP - Magnisudis prionosa - Barracudine australe</t>
  </si>
  <si>
    <t>MAS - Scomber japonicus - Maquereau espagnol Pacifique</t>
  </si>
  <si>
    <t>MAX - Scombridae - Maquereaux nca</t>
  </si>
  <si>
    <t>MDR - Cygnodraco mawsoni - Dragon de mer antarctique</t>
  </si>
  <si>
    <t>MEL - Melanostigma spp - Loquettes spp.</t>
  </si>
  <si>
    <t>MHJ - Halargyreus johnsonii - Moro svelte</t>
  </si>
  <si>
    <t>MIC - Chionodraco myersi</t>
  </si>
  <si>
    <t>MLG - Melanonus gracilis - Mélanone gracile</t>
  </si>
  <si>
    <t>MMM - Mancopsetta maculata - Mancoglosse antarctique</t>
  </si>
  <si>
    <t>MOR - Moridae - Mores nca</t>
  </si>
  <si>
    <t>MOY - Muraenolepis microps - Gadomurène petit oeil</t>
  </si>
  <si>
    <t>MRL - Muraenolepis spp - Gadomurènes nca</t>
  </si>
  <si>
    <t>MUL - Mugilidae - Mulets nca</t>
  </si>
  <si>
    <t>MVC - Muraenolepis marmorata - Gadomurène marbrée</t>
  </si>
  <si>
    <t>MWG - Melanostigma gelatinosum - Loquettine à queue noire</t>
  </si>
  <si>
    <t>MWO - Muraenolepis orangiensis - Gadomurène de Patagonie</t>
  </si>
  <si>
    <t>MWS - Notomuraenobathys microcephalus - Gadomurène microcéphale</t>
  </si>
  <si>
    <t>MZZ - Actinopterygii - Poissons marins nca</t>
  </si>
  <si>
    <t>NAN - Nansenia spp - Éperlans</t>
  </si>
  <si>
    <t>NNN - Notacanthus chemnitzii - Poisson-tapir sombre</t>
  </si>
  <si>
    <t>NNV - Notolepis annulata - Barracudine annelée</t>
  </si>
  <si>
    <t>NNY - Nototheniops nybelini - Bocasse</t>
  </si>
  <si>
    <t>NOA - Gobionotothen acuta - Bocasse triangulaire</t>
  </si>
  <si>
    <t>NOC - Notothenia coriiceps - Bocasse noire</t>
  </si>
  <si>
    <t>NOD - Lindbergichthys nudifrons - Bocassette dégarnie</t>
  </si>
  <si>
    <t>NOE - Notolepis spp - Barracudines nca</t>
  </si>
  <si>
    <t>NOF - Gobionotothen angustifrons - Bocasse obtuse</t>
  </si>
  <si>
    <t>NOG - Gobionotothen gibberifrons - Bocasse bossue</t>
  </si>
  <si>
    <t>NOL - Nototheniops larseni - Bocassette écrivain</t>
  </si>
  <si>
    <t>NOM - Paranotothenia magellanica - Bocasse magellanique</t>
  </si>
  <si>
    <t>NON - Notothenia neglecta - Bocasse jaune</t>
  </si>
  <si>
    <t>NOR - Notothenia rossii - Bocasse marbrée</t>
  </si>
  <si>
    <t>NOS - Lepidonotothen squamifrons - Bocasse aux yeux rayés</t>
  </si>
  <si>
    <t>NOT - Patagonotothen brevicauda - Bocasse de Patagonie</t>
  </si>
  <si>
    <t>NOX - Nototheniidae - Bocasses, bocassons nca</t>
  </si>
  <si>
    <t>NOZ - Lindbergichthys mizops - Bocassette crapaud</t>
  </si>
  <si>
    <t>NRD - Arctozenus risso - Barracudine pintade</t>
  </si>
  <si>
    <t>NSZ - Nansenia antarctica</t>
  </si>
  <si>
    <t>NTO - Notolepis coatsi - Barracudine antarctique</t>
  </si>
  <si>
    <t>NTR - Notropis heterolepis - Museau noir</t>
  </si>
  <si>
    <t>NYM - Gobionotothen marionensis - Bocassette de Marion</t>
  </si>
  <si>
    <t>OCP - Ocosia apia</t>
  </si>
  <si>
    <t>OHZ - Ophthalmolycus spp</t>
  </si>
  <si>
    <t>OPH - Ophidiidae - Abadèches, brotules nca</t>
  </si>
  <si>
    <t>ORD - Oreosomatidae - Oréos nca</t>
  </si>
  <si>
    <t>OSG - Spectrunculus grandis - Abadèche boulotte</t>
  </si>
  <si>
    <t>PAB - Pagothenia brachysoma - Bocasson trapu</t>
  </si>
  <si>
    <t>PAZ - Neoachiropsetta milfordi - Grande Mancopsette</t>
  </si>
  <si>
    <t>PCH - Parachaenichthys charcoti - Dragons nus</t>
  </si>
  <si>
    <t>PDG - Paradiplospinus gracilis - Escolier élégant</t>
  </si>
  <si>
    <t>PEF - Psychrolutes macrocephalus</t>
  </si>
  <si>
    <t>PEV - Prionodraco evansii - Poissons-dragons spp.</t>
  </si>
  <si>
    <t>PEY - Scopelarchidae - Perlœils, etc.</t>
  </si>
  <si>
    <t>PGE - Parachaenichthys georgianus - Bathydraconidae</t>
  </si>
  <si>
    <t>PGM - Pogonophryne marmorata</t>
  </si>
  <si>
    <t>PGR - Pogonophryne permitini - Plunderfish</t>
  </si>
  <si>
    <t>PHB - Pachycara brachycephalum - Loquettes</t>
  </si>
  <si>
    <t>PIV - Edentoliparis terraenovae</t>
  </si>
  <si>
    <t>PLF - Artedidraconidae - Pillard barbus nca</t>
  </si>
  <si>
    <t>PLG - Paraliparis gracilis - Limace gracile</t>
  </si>
  <si>
    <t>PM1 - Poromitra atlantica</t>
  </si>
  <si>
    <t>PMA - Pagetopsis macropterus - Poisson des glaces spp.</t>
  </si>
  <si>
    <t>PMC - Poromitra crassiceps - Lubin la crête</t>
  </si>
  <si>
    <t>POA - Brama brama - Grande castagnole</t>
  </si>
  <si>
    <t>POG - Pogonophryne spp - Pillards barbus spp.</t>
  </si>
  <si>
    <t>POR - Lamna nasus - Requin-taupe commun</t>
  </si>
  <si>
    <t>POS - Micromesistius australis - Merlan bleu austral</t>
  </si>
  <si>
    <t>PPN - Paraliparis antarcticus</t>
  </si>
  <si>
    <t>PRE - Protomyctophum tenisoni</t>
  </si>
  <si>
    <t>PRG - Calamus spp - Daubenets</t>
  </si>
  <si>
    <t>PRM - Protomyctophum bolini</t>
  </si>
  <si>
    <t>PRY - Protomyctophum choriodon - Lanternule museau pointu à dents écartées</t>
  </si>
  <si>
    <t>PSR - Psilodraco breviceps - Poissons-dragons spp.</t>
  </si>
  <si>
    <t>PTC - Trematomus pennellii</t>
  </si>
  <si>
    <t>PVM - Paraliparis meganchus</t>
  </si>
  <si>
    <t>PVP - Protomyctophum spp</t>
  </si>
  <si>
    <t>PVZ - Paraliparis spp</t>
  </si>
  <si>
    <t>PWH - Parachaenichthys spp</t>
  </si>
  <si>
    <t>PWR - Pachycara spp</t>
  </si>
  <si>
    <t>PXD - Paraliparis tetrapteryx</t>
  </si>
  <si>
    <t>PZK - Pagetopsis spp</t>
  </si>
  <si>
    <t>PZS - Pagetopsis maculata</t>
  </si>
  <si>
    <t>RFD - Paraliparis kerguelensis</t>
  </si>
  <si>
    <t>RGG - Racovitzia glacialis - Poissons-dragons spp.</t>
  </si>
  <si>
    <t>RQX - Stomiidae</t>
  </si>
  <si>
    <t>RZZ - Somniosus antarcticus - Laimargue de l'Antarctique</t>
  </si>
  <si>
    <t>SAO - Salilota australis - More têtard</t>
  </si>
  <si>
    <t>SBB - Stomias boa - Poisson-dragon commun</t>
  </si>
  <si>
    <t>SCO - Scorpaenidae - Rascasses, sébastes nca</t>
  </si>
  <si>
    <t>SDC - Diastobranchus capensis - Egorgé à oeil bleu</t>
  </si>
  <si>
    <t>SDP - Mustelus schmitti - Émissole gatuso</t>
  </si>
  <si>
    <t>SEX - Eurypharynx pelecanoides - Grand-gousier pélican</t>
  </si>
  <si>
    <t>SGI - Pseudochaenichthys georgianus - Crocodile de Géorgie</t>
  </si>
  <si>
    <t>SHL - Etmopterus spp - Sagres nca</t>
  </si>
  <si>
    <t>SIX - Sardinella spp - Sardinelles nca</t>
  </si>
  <si>
    <t>SKX - Elasmobranchii - Requins, raies, etc. nca</t>
  </si>
  <si>
    <t>SLH - Scopelosaurus hamiltoni - Merlucette d'Hamilton</t>
  </si>
  <si>
    <t>SON - Somniosus pacificus - Laimargue dormeur</t>
  </si>
  <si>
    <t>SSI - Chaenocephalus aceratus - Grande-gueule antarctique</t>
  </si>
  <si>
    <t>STO - Stolephorus spp - Anchois Stolephorus nca</t>
  </si>
  <si>
    <t>SVY - Synaphobranchidae - Anguilles égorgées</t>
  </si>
  <si>
    <t>SWK - Stomias spp</t>
  </si>
  <si>
    <t>SZT - Pogonophryne scotti</t>
  </si>
  <si>
    <t>TEZ - Paradiplospinus antarcticus - Escolier antarctique</t>
  </si>
  <si>
    <t>TIC - Chionodraco hamatus</t>
  </si>
  <si>
    <t>TLE - Trigonolampa miriceps - Dragonu joue de feu</t>
  </si>
  <si>
    <t>TLO - Trematomus loennbergii - Bocasson écailleux</t>
  </si>
  <si>
    <t>TMW - Trematomus vicarius</t>
  </si>
  <si>
    <t>TOA - Dissostichus mawsoni - Légine antarctique</t>
  </si>
  <si>
    <t>TOP - Dissostichus eleginoides - Légine australe</t>
  </si>
  <si>
    <t>TRD - Trematomus lepidorhinus</t>
  </si>
  <si>
    <t>TRH - Trematomus hansoni - Bocasson rayé</t>
  </si>
  <si>
    <t>TRL - Trematomus eulepidotus - Bocasson</t>
  </si>
  <si>
    <t>TRM - Trematomus scotti - Bocasson couronné</t>
  </si>
  <si>
    <t>TRN - Trematomus nicolai - Bocasse</t>
  </si>
  <si>
    <t>TRT - Trematomus spp - Trematomus nca</t>
  </si>
  <si>
    <t>TRW - Trematomus newnesi - Bocasson terne</t>
  </si>
  <si>
    <t>TTK - Trematomus tokarevi - Bocasse</t>
  </si>
  <si>
    <t>UMA - Pseudomancopsetta andriashevi - Petite mancopsette</t>
  </si>
  <si>
    <t>VFX - Nemichthyidae</t>
  </si>
  <si>
    <t>VOI - Vomeridens infuscipinnis</t>
  </si>
  <si>
    <t>VSH - Scopelosaurus spp</t>
  </si>
  <si>
    <t>WIC - Chaenodraco wilsoni - Grande-gueule épineuse</t>
  </si>
  <si>
    <t>WKS - Cynoscion striatus - Acoupa rayé</t>
  </si>
  <si>
    <t>WKX - Cynoscion spp - Acoupas nca</t>
  </si>
  <si>
    <t>YDB - Cryodraco spp</t>
  </si>
  <si>
    <t>YOQ - Cryothenia peninsulae</t>
  </si>
  <si>
    <t>ZGL - Genioliparis lindbergi - Cyclopteridae</t>
  </si>
  <si>
    <t>ZLS - Cyclopteridae - Lompes nca</t>
  </si>
  <si>
    <t>ZSP - Zanclorhynchus spinifer - Cacique antarctique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</si>
</sst>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0"/>
      <name val="Arial"/>
    </font>
    <font>
      <sz val="10"/>
      <name val="Arial"/>
      <family val="2"/>
    </font>
    <font>
      <sz val="11"/>
      <color indexed="9"/>
      <name val="Calibri"/>
      <family val="2"/>
    </font>
    <font>
      <sz val="11"/>
      <name val="Arial"/>
      <family val="2"/>
    </font>
    <font>
      <b/>
      <sz val="11"/>
      <color indexed="9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4"/>
      <color indexed="9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name val="Times New Roman"/>
      <family val="1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sz val="10"/>
      <name val="Times New Roman"/>
      <family val="1"/>
    </font>
    <font>
      <sz val="10"/>
      <color indexed="8"/>
      <name val="Arial"/>
      <family val="2"/>
    </font>
    <font>
      <b/>
      <sz val="10"/>
      <name val="Arial"/>
      <family val="2"/>
    </font>
    <font>
      <u/>
      <sz val="12"/>
      <color indexed="12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1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b/>
      <i/>
      <sz val="11"/>
      <name val="Calibri"/>
      <family val="2"/>
      <scheme val="minor"/>
    </font>
    <font>
      <b/>
      <i/>
      <sz val="10"/>
      <name val="Arial"/>
      <family val="2"/>
    </font>
    <font>
      <b/>
      <i/>
      <sz val="11"/>
      <name val="Times New Roman"/>
      <family val="1"/>
    </font>
    <font>
      <i/>
      <sz val="10"/>
      <name val="Arial"/>
      <family val="2"/>
    </font>
    <font>
      <sz val="14"/>
      <color indexed="9"/>
      <name val="Calibri"/>
      <family val="2"/>
    </font>
    <font>
      <sz val="14"/>
      <color rgb="FFFF0000"/>
      <name val="Calibri"/>
      <family val="2"/>
    </font>
    <font>
      <b/>
      <sz val="11"/>
      <color indexed="9"/>
      <name val="Calibri"/>
      <family val="2"/>
    </font>
    <font>
      <b/>
      <i/>
      <sz val="1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2"/>
      <color theme="0" tint="-0.249977111117893"/>
      <name val="Times New Roman"/>
      <family val="1"/>
    </font>
    <font>
      <sz val="10"/>
      <color theme="0" tint="-0.249977111117893"/>
      <name val="Arial"/>
      <family val="2"/>
    </font>
    <font>
      <sz val="11"/>
      <color theme="0" tint="-0.249977111117893"/>
      <name val="Calibri"/>
      <family val="2"/>
      <scheme val="minor"/>
    </font>
    <font>
      <sz val="10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3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/>
      <diagonal/>
    </border>
    <border>
      <left/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/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8" fillId="0" borderId="0"/>
    <xf numFmtId="0" fontId="15" fillId="0" borderId="0"/>
  </cellStyleXfs>
  <cellXfs count="209">
    <xf numFmtId="0" fontId="0" fillId="0" borderId="0" xfId="0"/>
    <xf numFmtId="0" fontId="0" fillId="3" borderId="0" xfId="0" applyFill="1"/>
    <xf numFmtId="0" fontId="7" fillId="2" borderId="0" xfId="0" applyFont="1" applyFill="1"/>
    <xf numFmtId="0" fontId="6" fillId="2" borderId="0" xfId="0" applyFont="1" applyFill="1"/>
    <xf numFmtId="0" fontId="15" fillId="0" borderId="0" xfId="1" applyFont="1"/>
    <xf numFmtId="0" fontId="1" fillId="0" borderId="0" xfId="1"/>
    <xf numFmtId="0" fontId="14" fillId="0" borderId="0" xfId="1" applyFont="1"/>
    <xf numFmtId="0" fontId="17" fillId="0" borderId="0" xfId="1" applyFont="1" applyAlignment="1">
      <alignment vertical="top"/>
    </xf>
    <xf numFmtId="0" fontId="19" fillId="0" borderId="0" xfId="1" applyFont="1"/>
    <xf numFmtId="0" fontId="7" fillId="0" borderId="0" xfId="1" applyFont="1" applyAlignment="1">
      <alignment horizontal="left"/>
    </xf>
    <xf numFmtId="0" fontId="8" fillId="0" borderId="0" xfId="1" applyFont="1"/>
    <xf numFmtId="0" fontId="20" fillId="0" borderId="0" xfId="2" quotePrefix="1" applyFont="1" applyAlignment="1" applyProtection="1"/>
    <xf numFmtId="0" fontId="21" fillId="0" borderId="0" xfId="1" applyFont="1"/>
    <xf numFmtId="0" fontId="22" fillId="0" borderId="0" xfId="2" quotePrefix="1" applyFont="1" applyAlignment="1" applyProtection="1"/>
    <xf numFmtId="0" fontId="6" fillId="0" borderId="0" xfId="3" applyFont="1" applyAlignment="1">
      <alignment vertical="top"/>
    </xf>
    <xf numFmtId="0" fontId="6" fillId="0" borderId="0" xfId="1" applyFont="1"/>
    <xf numFmtId="0" fontId="6" fillId="0" borderId="0" xfId="3" applyFont="1"/>
    <xf numFmtId="0" fontId="6" fillId="0" borderId="0" xfId="1" applyFont="1" applyAlignment="1">
      <alignment horizontal="left"/>
    </xf>
    <xf numFmtId="0" fontId="7" fillId="0" borderId="0" xfId="3" applyFont="1" applyAlignment="1">
      <alignment vertical="top"/>
    </xf>
    <xf numFmtId="0" fontId="6" fillId="0" borderId="0" xfId="1" applyFont="1" applyAlignment="1">
      <alignment vertical="top"/>
    </xf>
    <xf numFmtId="0" fontId="7" fillId="0" borderId="0" xfId="3" applyFont="1"/>
    <xf numFmtId="0" fontId="11" fillId="4" borderId="20" xfId="1" applyFont="1" applyFill="1" applyBorder="1" applyAlignment="1">
      <alignment horizontal="left"/>
    </xf>
    <xf numFmtId="0" fontId="11" fillId="4" borderId="20" xfId="1" applyFont="1" applyFill="1" applyBorder="1" applyAlignment="1">
      <alignment vertical="top"/>
    </xf>
    <xf numFmtId="0" fontId="11" fillId="4" borderId="20" xfId="1" applyFont="1" applyFill="1" applyBorder="1"/>
    <xf numFmtId="0" fontId="11" fillId="0" borderId="0" xfId="1" applyFont="1" applyAlignment="1">
      <alignment vertical="top"/>
    </xf>
    <xf numFmtId="0" fontId="11" fillId="0" borderId="0" xfId="1" applyFont="1" applyAlignment="1">
      <alignment horizontal="left"/>
    </xf>
    <xf numFmtId="0" fontId="8" fillId="0" borderId="0" xfId="1" applyFont="1" applyAlignment="1">
      <alignment vertical="top"/>
    </xf>
    <xf numFmtId="0" fontId="8" fillId="0" borderId="0" xfId="1" applyFont="1" applyAlignment="1">
      <alignment horizontal="left"/>
    </xf>
    <xf numFmtId="0" fontId="8" fillId="0" borderId="0" xfId="3" applyFont="1"/>
    <xf numFmtId="0" fontId="11" fillId="0" borderId="0" xfId="1" applyFont="1"/>
    <xf numFmtId="0" fontId="8" fillId="0" borderId="0" xfId="1" quotePrefix="1" applyFont="1" applyAlignment="1">
      <alignment horizontal="left"/>
    </xf>
    <xf numFmtId="0" fontId="8" fillId="0" borderId="0" xfId="1" quotePrefix="1" applyFont="1"/>
    <xf numFmtId="49" fontId="8" fillId="0" borderId="0" xfId="1" applyNumberFormat="1" applyFont="1"/>
    <xf numFmtId="0" fontId="8" fillId="0" borderId="0" xfId="0" applyFont="1"/>
    <xf numFmtId="0" fontId="23" fillId="0" borderId="0" xfId="4" applyFont="1" applyAlignment="1">
      <alignment horizontal="left"/>
    </xf>
    <xf numFmtId="0" fontId="7" fillId="7" borderId="0" xfId="0" applyFont="1" applyFill="1" applyAlignment="1">
      <alignment wrapText="1"/>
    </xf>
    <xf numFmtId="0" fontId="6" fillId="5" borderId="0" xfId="0" applyFont="1" applyFill="1" applyAlignment="1">
      <alignment horizontal="left" vertical="top" wrapText="1"/>
    </xf>
    <xf numFmtId="0" fontId="0" fillId="5" borderId="0" xfId="0" applyFill="1"/>
    <xf numFmtId="0" fontId="26" fillId="5" borderId="0" xfId="0" applyFont="1" applyFill="1" applyAlignment="1" applyProtection="1">
      <alignment horizontal="left"/>
      <protection locked="0"/>
    </xf>
    <xf numFmtId="0" fontId="25" fillId="5" borderId="0" xfId="0" applyFont="1" applyFill="1" applyAlignment="1" applyProtection="1">
      <alignment horizontal="left"/>
      <protection locked="0"/>
    </xf>
    <xf numFmtId="0" fontId="6" fillId="5" borderId="0" xfId="0" applyFont="1" applyFill="1"/>
    <xf numFmtId="0" fontId="17" fillId="0" borderId="0" xfId="1" applyFont="1"/>
    <xf numFmtId="0" fontId="7" fillId="5" borderId="0" xfId="0" applyFont="1" applyFill="1"/>
    <xf numFmtId="0" fontId="7" fillId="0" borderId="0" xfId="1" applyFont="1"/>
    <xf numFmtId="0" fontId="8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6" fillId="0" borderId="9" xfId="0" applyFont="1" applyBorder="1" applyAlignment="1" applyProtection="1">
      <alignment horizontal="left"/>
      <protection locked="0"/>
    </xf>
    <xf numFmtId="0" fontId="6" fillId="0" borderId="7" xfId="0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6" fillId="0" borderId="9" xfId="0" applyFont="1" applyBorder="1" applyProtection="1">
      <protection locked="0"/>
    </xf>
    <xf numFmtId="14" fontId="6" fillId="0" borderId="7" xfId="0" applyNumberFormat="1" applyFont="1" applyBorder="1" applyProtection="1">
      <protection locked="0"/>
    </xf>
    <xf numFmtId="0" fontId="6" fillId="6" borderId="2" xfId="0" applyFont="1" applyFill="1" applyBorder="1" applyAlignment="1">
      <alignment horizontal="left" vertical="top" wrapText="1"/>
    </xf>
    <xf numFmtId="0" fontId="6" fillId="6" borderId="6" xfId="0" applyFont="1" applyFill="1" applyBorder="1" applyAlignment="1">
      <alignment horizontal="left" vertical="top" wrapText="1"/>
    </xf>
    <xf numFmtId="0" fontId="6" fillId="6" borderId="3" xfId="0" applyFont="1" applyFill="1" applyBorder="1" applyAlignment="1">
      <alignment horizontal="left" vertical="top" wrapText="1"/>
    </xf>
    <xf numFmtId="0" fontId="10" fillId="2" borderId="0" xfId="0" applyFont="1" applyFill="1"/>
    <xf numFmtId="0" fontId="10" fillId="5" borderId="0" xfId="0" applyFont="1" applyFill="1"/>
    <xf numFmtId="0" fontId="0" fillId="11" borderId="0" xfId="0" applyFill="1"/>
    <xf numFmtId="0" fontId="8" fillId="11" borderId="0" xfId="0" applyFont="1" applyFill="1"/>
    <xf numFmtId="0" fontId="9" fillId="11" borderId="0" xfId="0" applyFont="1" applyFill="1"/>
    <xf numFmtId="0" fontId="6" fillId="11" borderId="0" xfId="0" applyFont="1" applyFill="1"/>
    <xf numFmtId="0" fontId="5" fillId="11" borderId="0" xfId="0" applyFont="1" applyFill="1"/>
    <xf numFmtId="49" fontId="6" fillId="11" borderId="0" xfId="0" applyNumberFormat="1" applyFont="1" applyFill="1"/>
    <xf numFmtId="0" fontId="4" fillId="11" borderId="0" xfId="0" applyFont="1" applyFill="1"/>
    <xf numFmtId="0" fontId="4" fillId="11" borderId="0" xfId="0" applyFont="1" applyFill="1" applyAlignment="1">
      <alignment wrapText="1"/>
    </xf>
    <xf numFmtId="0" fontId="5" fillId="11" borderId="0" xfId="0" applyFont="1" applyFill="1" applyAlignment="1">
      <alignment vertical="top"/>
    </xf>
    <xf numFmtId="0" fontId="6" fillId="11" borderId="0" xfId="0" applyFont="1" applyFill="1" applyAlignment="1">
      <alignment vertical="top"/>
    </xf>
    <xf numFmtId="0" fontId="24" fillId="5" borderId="13" xfId="0" applyFont="1" applyFill="1" applyBorder="1" applyAlignment="1" applyProtection="1">
      <alignment horizontal="left"/>
      <protection locked="0"/>
    </xf>
    <xf numFmtId="0" fontId="0" fillId="5" borderId="16" xfId="0" applyFill="1" applyBorder="1"/>
    <xf numFmtId="0" fontId="24" fillId="5" borderId="16" xfId="0" applyFont="1" applyFill="1" applyBorder="1" applyAlignment="1" applyProtection="1">
      <alignment horizontal="left" wrapText="1"/>
      <protection locked="0"/>
    </xf>
    <xf numFmtId="0" fontId="26" fillId="5" borderId="16" xfId="0" applyFont="1" applyFill="1" applyBorder="1" applyAlignment="1" applyProtection="1">
      <alignment horizontal="left"/>
      <protection locked="0"/>
    </xf>
    <xf numFmtId="0" fontId="6" fillId="6" borderId="4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3" fillId="5" borderId="0" xfId="0" applyFont="1" applyFill="1"/>
    <xf numFmtId="0" fontId="7" fillId="7" borderId="0" xfId="0" applyFont="1" applyFill="1" applyAlignment="1">
      <alignment horizontal="center"/>
    </xf>
    <xf numFmtId="0" fontId="3" fillId="0" borderId="0" xfId="0" applyFont="1"/>
    <xf numFmtId="0" fontId="6" fillId="0" borderId="0" xfId="0" applyFont="1" applyProtection="1">
      <protection locked="0"/>
    </xf>
    <xf numFmtId="0" fontId="6" fillId="0" borderId="15" xfId="0" applyFont="1" applyBorder="1" applyProtection="1">
      <protection locked="0"/>
    </xf>
    <xf numFmtId="0" fontId="6" fillId="0" borderId="12" xfId="0" applyFont="1" applyBorder="1" applyProtection="1">
      <protection locked="0"/>
    </xf>
    <xf numFmtId="0" fontId="6" fillId="6" borderId="6" xfId="0" applyFont="1" applyFill="1" applyBorder="1"/>
    <xf numFmtId="0" fontId="6" fillId="6" borderId="3" xfId="0" applyFont="1" applyFill="1" applyBorder="1" applyAlignment="1">
      <alignment wrapText="1"/>
    </xf>
    <xf numFmtId="0" fontId="6" fillId="7" borderId="0" xfId="0" applyFont="1" applyFill="1"/>
    <xf numFmtId="0" fontId="0" fillId="7" borderId="0" xfId="0" applyFill="1"/>
    <xf numFmtId="0" fontId="26" fillId="7" borderId="0" xfId="0" applyFont="1" applyFill="1" applyAlignment="1" applyProtection="1">
      <alignment horizontal="left"/>
      <protection locked="0"/>
    </xf>
    <xf numFmtId="0" fontId="25" fillId="7" borderId="0" xfId="0" applyFont="1" applyFill="1" applyAlignment="1" applyProtection="1">
      <alignment horizontal="left"/>
      <protection locked="0"/>
    </xf>
    <xf numFmtId="0" fontId="6" fillId="0" borderId="0" xfId="0" applyFont="1"/>
    <xf numFmtId="0" fontId="0" fillId="5" borderId="12" xfId="0" applyFill="1" applyBorder="1"/>
    <xf numFmtId="0" fontId="6" fillId="5" borderId="16" xfId="0" applyFont="1" applyFill="1" applyBorder="1"/>
    <xf numFmtId="0" fontId="6" fillId="6" borderId="14" xfId="0" applyFont="1" applyFill="1" applyBorder="1" applyAlignment="1">
      <alignment horizontal="center" vertical="center" wrapText="1"/>
    </xf>
    <xf numFmtId="0" fontId="27" fillId="10" borderId="21" xfId="0" applyFont="1" applyFill="1" applyBorder="1" applyAlignment="1">
      <alignment horizontal="center" vertical="center"/>
    </xf>
    <xf numFmtId="0" fontId="26" fillId="5" borderId="31" xfId="0" applyFont="1" applyFill="1" applyBorder="1" applyAlignment="1" applyProtection="1">
      <alignment horizontal="left"/>
      <protection locked="0"/>
    </xf>
    <xf numFmtId="0" fontId="27" fillId="7" borderId="0" xfId="0" applyFont="1" applyFill="1" applyAlignment="1">
      <alignment horizontal="center"/>
    </xf>
    <xf numFmtId="0" fontId="27" fillId="7" borderId="0" xfId="0" applyFont="1" applyFill="1"/>
    <xf numFmtId="0" fontId="0" fillId="5" borderId="32" xfId="0" applyFill="1" applyBorder="1"/>
    <xf numFmtId="0" fontId="0" fillId="5" borderId="31" xfId="0" applyFill="1" applyBorder="1"/>
    <xf numFmtId="0" fontId="6" fillId="6" borderId="4" xfId="0" applyFont="1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6" fillId="5" borderId="31" xfId="0" applyFont="1" applyFill="1" applyBorder="1"/>
    <xf numFmtId="0" fontId="0" fillId="5" borderId="13" xfId="0" applyFill="1" applyBorder="1"/>
    <xf numFmtId="0" fontId="6" fillId="7" borderId="31" xfId="0" applyFont="1" applyFill="1" applyBorder="1" applyAlignment="1">
      <alignment horizontal="center" vertical="center" wrapText="1"/>
    </xf>
    <xf numFmtId="0" fontId="0" fillId="7" borderId="33" xfId="0" applyFill="1" applyBorder="1"/>
    <xf numFmtId="0" fontId="10" fillId="5" borderId="0" xfId="1" applyFont="1" applyFill="1"/>
    <xf numFmtId="0" fontId="6" fillId="5" borderId="0" xfId="1" applyFont="1" applyFill="1"/>
    <xf numFmtId="0" fontId="7" fillId="5" borderId="0" xfId="1" applyFont="1" applyFill="1"/>
    <xf numFmtId="0" fontId="6" fillId="6" borderId="4" xfId="1" applyFont="1" applyFill="1" applyBorder="1" applyAlignment="1">
      <alignment horizontal="center" vertical="center" wrapText="1"/>
    </xf>
    <xf numFmtId="0" fontId="6" fillId="6" borderId="5" xfId="1" applyFont="1" applyFill="1" applyBorder="1" applyAlignment="1">
      <alignment horizontal="center" vertical="center" wrapText="1"/>
    </xf>
    <xf numFmtId="0" fontId="6" fillId="6" borderId="14" xfId="1" applyFont="1" applyFill="1" applyBorder="1" applyAlignment="1">
      <alignment horizontal="center" vertical="center" wrapText="1"/>
    </xf>
    <xf numFmtId="0" fontId="6" fillId="6" borderId="2" xfId="1" applyFont="1" applyFill="1" applyBorder="1" applyAlignment="1">
      <alignment horizontal="center" vertical="center" wrapText="1"/>
    </xf>
    <xf numFmtId="0" fontId="6" fillId="5" borderId="6" xfId="1" applyFont="1" applyFill="1" applyBorder="1" applyAlignment="1">
      <alignment horizontal="center" vertical="center" wrapText="1"/>
    </xf>
    <xf numFmtId="0" fontId="6" fillId="8" borderId="5" xfId="1" applyFont="1" applyFill="1" applyBorder="1" applyAlignment="1">
      <alignment horizontal="center" vertical="center" wrapText="1"/>
    </xf>
    <xf numFmtId="0" fontId="6" fillId="8" borderId="4" xfId="1" applyFont="1" applyFill="1" applyBorder="1" applyAlignment="1">
      <alignment horizontal="center" vertical="center" wrapText="1"/>
    </xf>
    <xf numFmtId="0" fontId="6" fillId="0" borderId="11" xfId="1" applyFont="1" applyBorder="1" applyAlignment="1" applyProtection="1">
      <alignment wrapText="1"/>
      <protection locked="0"/>
    </xf>
    <xf numFmtId="22" fontId="6" fillId="0" borderId="15" xfId="1" applyNumberFormat="1" applyFont="1" applyBorder="1" applyProtection="1">
      <protection locked="0"/>
    </xf>
    <xf numFmtId="0" fontId="6" fillId="0" borderId="15" xfId="1" applyFont="1" applyBorder="1" applyProtection="1">
      <protection locked="0"/>
    </xf>
    <xf numFmtId="0" fontId="6" fillId="0" borderId="7" xfId="1" applyFont="1" applyBorder="1" applyProtection="1">
      <protection locked="0"/>
    </xf>
    <xf numFmtId="0" fontId="6" fillId="0" borderId="15" xfId="1" applyFont="1" applyBorder="1" applyAlignment="1" applyProtection="1">
      <alignment wrapText="1"/>
      <protection locked="0"/>
    </xf>
    <xf numFmtId="0" fontId="6" fillId="0" borderId="9" xfId="1" applyFont="1" applyBorder="1" applyProtection="1">
      <protection locked="0"/>
    </xf>
    <xf numFmtId="0" fontId="6" fillId="0" borderId="12" xfId="1" applyFont="1" applyBorder="1" applyAlignment="1" applyProtection="1">
      <alignment wrapText="1"/>
      <protection locked="0"/>
    </xf>
    <xf numFmtId="22" fontId="6" fillId="0" borderId="0" xfId="1" applyNumberFormat="1" applyFont="1" applyProtection="1">
      <protection locked="0"/>
    </xf>
    <xf numFmtId="0" fontId="6" fillId="0" borderId="0" xfId="1" applyFont="1" applyProtection="1">
      <protection locked="0"/>
    </xf>
    <xf numFmtId="0" fontId="6" fillId="0" borderId="0" xfId="1" applyFont="1" applyAlignment="1" applyProtection="1">
      <alignment wrapText="1"/>
      <protection locked="0"/>
    </xf>
    <xf numFmtId="0" fontId="24" fillId="5" borderId="13" xfId="1" applyFont="1" applyFill="1" applyBorder="1" applyAlignment="1" applyProtection="1">
      <alignment horizontal="left"/>
      <protection locked="0"/>
    </xf>
    <xf numFmtId="0" fontId="6" fillId="5" borderId="32" xfId="1" applyFont="1" applyFill="1" applyBorder="1"/>
    <xf numFmtId="0" fontId="6" fillId="5" borderId="31" xfId="1" applyFont="1" applyFill="1" applyBorder="1"/>
    <xf numFmtId="0" fontId="6" fillId="5" borderId="12" xfId="1" applyFont="1" applyFill="1" applyBorder="1"/>
    <xf numFmtId="0" fontId="7" fillId="5" borderId="11" xfId="1" applyFont="1" applyFill="1" applyBorder="1"/>
    <xf numFmtId="0" fontId="7" fillId="5" borderId="4" xfId="1" applyFont="1" applyFill="1" applyBorder="1"/>
    <xf numFmtId="0" fontId="6" fillId="0" borderId="11" xfId="1" applyFont="1" applyBorder="1" applyProtection="1">
      <protection locked="0"/>
    </xf>
    <xf numFmtId="0" fontId="6" fillId="0" borderId="12" xfId="1" applyFont="1" applyBorder="1" applyProtection="1">
      <protection locked="0"/>
    </xf>
    <xf numFmtId="0" fontId="6" fillId="0" borderId="13" xfId="1" applyFont="1" applyBorder="1" applyProtection="1">
      <protection locked="0"/>
    </xf>
    <xf numFmtId="0" fontId="6" fillId="0" borderId="32" xfId="1" applyFont="1" applyBorder="1" applyProtection="1">
      <protection locked="0"/>
    </xf>
    <xf numFmtId="0" fontId="6" fillId="0" borderId="31" xfId="1" applyFont="1" applyBorder="1" applyProtection="1">
      <protection locked="0"/>
    </xf>
    <xf numFmtId="0" fontId="6" fillId="0" borderId="16" xfId="1" applyFont="1" applyBorder="1" applyProtection="1">
      <protection locked="0"/>
    </xf>
    <xf numFmtId="0" fontId="6" fillId="0" borderId="8" xfId="1" applyFont="1" applyBorder="1" applyProtection="1">
      <protection locked="0"/>
    </xf>
    <xf numFmtId="0" fontId="6" fillId="5" borderId="2" xfId="1" applyFont="1" applyFill="1" applyBorder="1"/>
    <xf numFmtId="0" fontId="6" fillId="6" borderId="9" xfId="0" applyFont="1" applyFill="1" applyBorder="1" applyAlignment="1">
      <alignment horizontal="center" vertical="center" wrapText="1"/>
    </xf>
    <xf numFmtId="0" fontId="1" fillId="7" borderId="0" xfId="1" applyFill="1"/>
    <xf numFmtId="0" fontId="6" fillId="0" borderId="0" xfId="0" applyFont="1" applyAlignment="1" applyProtection="1">
      <alignment wrapText="1"/>
      <protection locked="0"/>
    </xf>
    <xf numFmtId="22" fontId="6" fillId="0" borderId="0" xfId="0" applyNumberFormat="1" applyFont="1" applyProtection="1">
      <protection locked="0"/>
    </xf>
    <xf numFmtId="0" fontId="37" fillId="6" borderId="2" xfId="0" applyFont="1" applyFill="1" applyBorder="1" applyAlignment="1">
      <alignment horizontal="center" vertical="center" wrapText="1"/>
    </xf>
    <xf numFmtId="0" fontId="37" fillId="6" borderId="5" xfId="1" applyFont="1" applyFill="1" applyBorder="1" applyAlignment="1">
      <alignment horizontal="center" vertical="center" wrapText="1"/>
    </xf>
    <xf numFmtId="0" fontId="34" fillId="6" borderId="4" xfId="1" applyFont="1" applyFill="1" applyBorder="1" applyAlignment="1">
      <alignment horizontal="center" vertical="center" wrapText="1"/>
    </xf>
    <xf numFmtId="0" fontId="37" fillId="8" borderId="5" xfId="1" applyFont="1" applyFill="1" applyBorder="1" applyAlignment="1">
      <alignment horizontal="center" vertical="center" wrapText="1"/>
    </xf>
    <xf numFmtId="0" fontId="37" fillId="8" borderId="4" xfId="1" applyFont="1" applyFill="1" applyBorder="1" applyAlignment="1">
      <alignment horizontal="center" vertical="center" wrapText="1"/>
    </xf>
    <xf numFmtId="0" fontId="36" fillId="0" borderId="0" xfId="1" applyFont="1"/>
    <xf numFmtId="0" fontId="37" fillId="6" borderId="4" xfId="0" applyFont="1" applyFill="1" applyBorder="1" applyAlignment="1">
      <alignment horizontal="center" vertical="center" wrapText="1"/>
    </xf>
    <xf numFmtId="0" fontId="35" fillId="2" borderId="0" xfId="0" applyFont="1" applyFill="1"/>
    <xf numFmtId="0" fontId="37" fillId="6" borderId="14" xfId="0" applyFont="1" applyFill="1" applyBorder="1" applyAlignment="1">
      <alignment horizontal="center" vertical="center" wrapText="1"/>
    </xf>
    <xf numFmtId="0" fontId="35" fillId="5" borderId="0" xfId="1" applyFont="1" applyFill="1"/>
    <xf numFmtId="0" fontId="39" fillId="0" borderId="0" xfId="1" applyFont="1" applyAlignment="1">
      <alignment vertical="top"/>
    </xf>
    <xf numFmtId="0" fontId="0" fillId="5" borderId="0" xfId="0" applyFill="1" applyAlignment="1">
      <alignment horizontal="left" vertical="center" wrapText="1"/>
    </xf>
    <xf numFmtId="0" fontId="3" fillId="0" borderId="2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40" fillId="5" borderId="0" xfId="0" applyFont="1" applyFill="1" applyAlignment="1" applyProtection="1">
      <alignment horizontal="left"/>
      <protection locked="0"/>
    </xf>
    <xf numFmtId="0" fontId="41" fillId="5" borderId="0" xfId="0" applyFont="1" applyFill="1"/>
    <xf numFmtId="0" fontId="42" fillId="5" borderId="0" xfId="0" applyFont="1" applyFill="1"/>
    <xf numFmtId="0" fontId="42" fillId="5" borderId="0" xfId="1" applyFont="1" applyFill="1"/>
    <xf numFmtId="0" fontId="38" fillId="0" borderId="0" xfId="1" applyFont="1"/>
    <xf numFmtId="0" fontId="38" fillId="0" borderId="0" xfId="3" applyFont="1" applyAlignment="1">
      <alignment horizontal="left"/>
    </xf>
    <xf numFmtId="0" fontId="11" fillId="0" borderId="0" xfId="0" applyFont="1"/>
    <xf numFmtId="0" fontId="32" fillId="11" borderId="0" xfId="0" applyFont="1" applyFill="1"/>
    <xf numFmtId="0" fontId="13" fillId="11" borderId="0" xfId="0" applyFont="1" applyFill="1"/>
    <xf numFmtId="0" fontId="8" fillId="0" borderId="1" xfId="1" applyFont="1" applyBorder="1" applyAlignment="1">
      <alignment vertical="top"/>
    </xf>
    <xf numFmtId="0" fontId="43" fillId="0" borderId="0" xfId="0" applyFont="1"/>
    <xf numFmtId="0" fontId="27" fillId="9" borderId="21" xfId="0" applyFont="1" applyFill="1" applyBorder="1" applyAlignment="1">
      <alignment horizontal="center"/>
    </xf>
    <xf numFmtId="0" fontId="27" fillId="9" borderId="22" xfId="0" applyFont="1" applyFill="1" applyBorder="1" applyAlignment="1">
      <alignment horizontal="center"/>
    </xf>
    <xf numFmtId="0" fontId="27" fillId="9" borderId="23" xfId="0" applyFont="1" applyFill="1" applyBorder="1" applyAlignment="1">
      <alignment horizontal="center"/>
    </xf>
    <xf numFmtId="0" fontId="5" fillId="11" borderId="0" xfId="0" applyFont="1" applyFill="1" applyAlignment="1">
      <alignment wrapText="1"/>
    </xf>
    <xf numFmtId="0" fontId="31" fillId="11" borderId="0" xfId="0" applyFont="1" applyFill="1" applyAlignment="1">
      <alignment horizontal="center"/>
    </xf>
    <xf numFmtId="0" fontId="12" fillId="11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3" fillId="5" borderId="0" xfId="0" applyFont="1" applyFill="1"/>
    <xf numFmtId="0" fontId="0" fillId="5" borderId="0" xfId="0" applyFill="1"/>
    <xf numFmtId="0" fontId="0" fillId="0" borderId="0" xfId="0"/>
    <xf numFmtId="0" fontId="27" fillId="10" borderId="21" xfId="0" applyFont="1" applyFill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28" fillId="10" borderId="21" xfId="0" applyFont="1" applyFill="1" applyBorder="1" applyAlignment="1">
      <alignment horizontal="center" vertical="center"/>
    </xf>
    <xf numFmtId="0" fontId="19" fillId="10" borderId="22" xfId="0" applyFont="1" applyFill="1" applyBorder="1" applyAlignment="1">
      <alignment horizontal="center" vertical="center"/>
    </xf>
    <xf numFmtId="0" fontId="19" fillId="10" borderId="23" xfId="0" applyFont="1" applyFill="1" applyBorder="1" applyAlignment="1">
      <alignment horizontal="center" vertical="center"/>
    </xf>
    <xf numFmtId="0" fontId="27" fillId="6" borderId="14" xfId="0" applyFont="1" applyFill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7" fillId="10" borderId="21" xfId="0" applyFont="1" applyFill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36" fillId="6" borderId="14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6" fillId="6" borderId="17" xfId="1" applyFont="1" applyFill="1" applyBorder="1"/>
    <xf numFmtId="0" fontId="1" fillId="6" borderId="24" xfId="1" applyFill="1" applyBorder="1"/>
    <xf numFmtId="0" fontId="6" fillId="6" borderId="18" xfId="1" applyFont="1" applyFill="1" applyBorder="1"/>
    <xf numFmtId="0" fontId="1" fillId="6" borderId="25" xfId="1" applyFill="1" applyBorder="1"/>
    <xf numFmtId="0" fontId="6" fillId="6" borderId="4" xfId="1" applyFont="1" applyFill="1" applyBorder="1" applyAlignment="1">
      <alignment horizontal="center" vertical="center" wrapText="1"/>
    </xf>
    <xf numFmtId="0" fontId="1" fillId="6" borderId="4" xfId="1" applyFill="1" applyBorder="1" applyAlignment="1">
      <alignment horizontal="center" vertical="center" wrapText="1"/>
    </xf>
    <xf numFmtId="0" fontId="6" fillId="0" borderId="7" xfId="1" applyFont="1" applyBorder="1" applyProtection="1">
      <protection locked="0"/>
    </xf>
    <xf numFmtId="0" fontId="1" fillId="0" borderId="7" xfId="1" applyBorder="1" applyProtection="1">
      <protection locked="0"/>
    </xf>
    <xf numFmtId="0" fontId="6" fillId="0" borderId="6" xfId="1" applyFont="1" applyBorder="1" applyProtection="1">
      <protection locked="0"/>
    </xf>
    <xf numFmtId="0" fontId="1" fillId="0" borderId="3" xfId="1" applyBorder="1" applyProtection="1">
      <protection locked="0"/>
    </xf>
    <xf numFmtId="0" fontId="6" fillId="6" borderId="27" xfId="1" applyFont="1" applyFill="1" applyBorder="1"/>
    <xf numFmtId="0" fontId="1" fillId="6" borderId="28" xfId="1" applyFill="1" applyBorder="1"/>
    <xf numFmtId="0" fontId="7" fillId="5" borderId="14" xfId="1" applyFont="1" applyFill="1" applyBorder="1"/>
    <xf numFmtId="0" fontId="1" fillId="5" borderId="10" xfId="1" applyFill="1" applyBorder="1"/>
    <xf numFmtId="0" fontId="6" fillId="6" borderId="29" xfId="1" applyFont="1" applyFill="1" applyBorder="1"/>
    <xf numFmtId="0" fontId="1" fillId="6" borderId="30" xfId="1" applyFill="1" applyBorder="1"/>
    <xf numFmtId="0" fontId="6" fillId="6" borderId="19" xfId="1" applyFont="1" applyFill="1" applyBorder="1"/>
    <xf numFmtId="0" fontId="1" fillId="6" borderId="26" xfId="1" applyFill="1" applyBorder="1"/>
  </cellXfs>
  <cellStyles count="6">
    <cellStyle name="Hyperlink" xfId="2" builtinId="8"/>
    <cellStyle name="Normal" xfId="0" builtinId="0"/>
    <cellStyle name="Normal 2" xfId="1" xr:uid="{00000000-0005-0000-0000-000002000000}"/>
    <cellStyle name="Normal 3" xfId="5" xr:uid="{00000000-0005-0000-0000-000003000000}"/>
    <cellStyle name="Normal_eform Finescale Data Trawl 111200" xfId="3" xr:uid="{00000000-0005-0000-0000-000004000000}"/>
    <cellStyle name="Normal_species" xfId="4" xr:uid="{00000000-0005-0000-0000-000005000000}"/>
  </cellStyles>
  <dxfs count="0"/>
  <tableStyles count="0" defaultTableStyle="TableStyleMedium2" defaultPivotStyle="PivotStyleLight16"/>
  <colors>
    <mruColors>
      <color rgb="FFFFCC66"/>
      <color rgb="FFFFCC00"/>
      <color rgb="FFFF9900"/>
      <color rgb="FF996633"/>
      <color rgb="FF00FFCC"/>
      <color rgb="FF00CC99"/>
      <color rgb="FF9966FF"/>
      <color rgb="FFFF00FF"/>
      <color rgb="FF00CC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6"/>
  <sheetViews>
    <sheetView tabSelected="1" workbookViewId="0">
      <selection activeCell="D25" sqref="D25:I25"/>
    </sheetView>
  </sheetViews>
  <sheetFormatPr defaultColWidth="9.140625" defaultRowHeight="12.75" x14ac:dyDescent="0.2"/>
  <cols>
    <col min="1" max="1" width="5.7109375" style="56" customWidth="1"/>
    <col min="2" max="2" width="11.140625" style="56" customWidth="1"/>
    <col min="3" max="3" width="14" style="56" customWidth="1"/>
    <col min="4" max="6" width="9.140625" style="56"/>
    <col min="7" max="7" width="8.85546875" style="56" customWidth="1"/>
    <col min="8" max="8" width="9.140625" style="56" customWidth="1"/>
    <col min="9" max="9" width="10.85546875" style="56" customWidth="1"/>
    <col min="10" max="12" width="9.140625" style="56"/>
    <col min="13" max="13" width="11.7109375" style="56" bestFit="1" customWidth="1"/>
    <col min="14" max="14" width="12.5703125" style="56" customWidth="1"/>
    <col min="15" max="15" width="11.7109375" style="56" customWidth="1"/>
    <col min="16" max="30" width="9.140625" style="56"/>
    <col min="31" max="16384" width="9.140625" style="1"/>
  </cols>
  <sheetData>
    <row r="1" spans="2:17" x14ac:dyDescent="0.2"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2:17" ht="18.75" x14ac:dyDescent="0.3">
      <c r="B2" s="173" t="s">
        <v>0</v>
      </c>
      <c r="C2" s="174"/>
      <c r="D2" s="174"/>
      <c r="E2" s="174"/>
      <c r="F2" s="174"/>
      <c r="G2" s="174"/>
      <c r="H2" s="174"/>
      <c r="I2" s="174"/>
      <c r="J2" s="174"/>
      <c r="K2" s="57"/>
      <c r="L2" s="58"/>
      <c r="M2" s="164" t="s">
        <v>1767</v>
      </c>
      <c r="N2" s="164" t="s">
        <v>1765</v>
      </c>
      <c r="O2" s="165"/>
      <c r="P2" s="57"/>
      <c r="Q2" s="57"/>
    </row>
    <row r="3" spans="2:17" ht="18.75" x14ac:dyDescent="0.3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164" t="s">
        <v>1766</v>
      </c>
      <c r="N3" s="164" t="s">
        <v>1819</v>
      </c>
      <c r="O3" s="57"/>
      <c r="P3" s="57"/>
      <c r="Q3" s="57"/>
    </row>
    <row r="4" spans="2:17" ht="18.75" x14ac:dyDescent="0.3">
      <c r="B4" s="57"/>
      <c r="C4" s="57"/>
      <c r="D4" s="173" t="s">
        <v>1</v>
      </c>
      <c r="E4" s="174"/>
      <c r="F4" s="174"/>
      <c r="G4" s="174"/>
      <c r="H4" s="174"/>
      <c r="I4" s="174"/>
      <c r="J4" s="57"/>
      <c r="K4" s="57"/>
      <c r="L4" s="57"/>
      <c r="M4" s="57"/>
      <c r="N4" s="57"/>
      <c r="O4" s="57"/>
      <c r="P4" s="57"/>
      <c r="Q4" s="57"/>
    </row>
    <row r="5" spans="2:17" ht="18.75" x14ac:dyDescent="0.3">
      <c r="B5" s="57"/>
      <c r="C5" s="57"/>
      <c r="D5" s="57"/>
      <c r="E5" s="172" t="s">
        <v>390</v>
      </c>
      <c r="F5" s="173"/>
      <c r="G5" s="173"/>
      <c r="H5" s="173"/>
      <c r="I5" s="57"/>
      <c r="J5" s="57"/>
      <c r="K5" s="57"/>
      <c r="L5" s="57"/>
      <c r="M5" s="57"/>
      <c r="N5" s="57"/>
      <c r="O5" s="57"/>
      <c r="P5" s="57"/>
      <c r="Q5" s="57"/>
    </row>
    <row r="6" spans="2:17" ht="15" x14ac:dyDescent="0.25"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7"/>
    </row>
    <row r="7" spans="2:17" ht="15" x14ac:dyDescent="0.25">
      <c r="B7" s="60" t="s">
        <v>2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7"/>
    </row>
    <row r="8" spans="2:17" ht="15.75" customHeight="1" x14ac:dyDescent="0.25">
      <c r="B8" s="59"/>
      <c r="C8" s="60" t="s">
        <v>3</v>
      </c>
      <c r="D8" s="60" t="s">
        <v>4</v>
      </c>
      <c r="E8" s="61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7"/>
    </row>
    <row r="9" spans="2:17" ht="15.75" customHeight="1" x14ac:dyDescent="0.25">
      <c r="B9" s="59"/>
      <c r="C9" s="59"/>
      <c r="D9" s="60" t="s">
        <v>5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7"/>
    </row>
    <row r="10" spans="2:17" ht="15.75" customHeight="1" x14ac:dyDescent="0.25">
      <c r="B10" s="59"/>
      <c r="C10" s="59"/>
      <c r="D10" s="60" t="s">
        <v>6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7"/>
    </row>
    <row r="11" spans="2:17" ht="15.75" customHeight="1" x14ac:dyDescent="0.25">
      <c r="B11" s="59"/>
      <c r="C11" s="59"/>
      <c r="D11" s="60" t="s">
        <v>7</v>
      </c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7"/>
    </row>
    <row r="12" spans="2:17" ht="15.75" customHeight="1" x14ac:dyDescent="0.25">
      <c r="B12" s="59"/>
      <c r="C12" s="59"/>
      <c r="D12" s="60" t="s">
        <v>8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7"/>
    </row>
    <row r="13" spans="2:17" ht="15.75" customHeight="1" x14ac:dyDescent="0.25">
      <c r="B13" s="59"/>
      <c r="C13" s="59"/>
      <c r="D13" s="60" t="s">
        <v>9</v>
      </c>
      <c r="E13" s="59"/>
      <c r="F13" s="59"/>
      <c r="G13" s="59"/>
      <c r="H13" s="59"/>
      <c r="I13" s="59"/>
      <c r="J13" s="59"/>
      <c r="K13" s="59"/>
      <c r="L13" s="59"/>
      <c r="M13" s="59"/>
      <c r="N13" s="59"/>
      <c r="P13" s="59"/>
      <c r="Q13" s="57"/>
    </row>
    <row r="14" spans="2:17" ht="15" x14ac:dyDescent="0.25">
      <c r="B14" s="59"/>
      <c r="C14" s="59"/>
      <c r="D14" s="60" t="s">
        <v>10</v>
      </c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7"/>
    </row>
    <row r="15" spans="2:17" ht="15" x14ac:dyDescent="0.25">
      <c r="B15" s="59"/>
      <c r="C15" s="59"/>
      <c r="D15" s="60" t="s">
        <v>11</v>
      </c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7"/>
    </row>
    <row r="16" spans="2:17" ht="15" x14ac:dyDescent="0.25">
      <c r="B16" s="59"/>
      <c r="C16" s="59"/>
      <c r="D16" s="60" t="s">
        <v>12</v>
      </c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7"/>
    </row>
    <row r="17" spans="2:17" ht="15" x14ac:dyDescent="0.25">
      <c r="B17" s="59"/>
      <c r="C17" s="59"/>
      <c r="D17" s="60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7"/>
    </row>
    <row r="18" spans="2:17" ht="16.5" customHeight="1" x14ac:dyDescent="0.25">
      <c r="B18" s="171" t="s">
        <v>13</v>
      </c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59"/>
      <c r="P18" s="59"/>
      <c r="Q18" s="57"/>
    </row>
    <row r="19" spans="2:17" ht="15" x14ac:dyDescent="0.25"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59"/>
      <c r="P19" s="59"/>
      <c r="Q19" s="57"/>
    </row>
    <row r="20" spans="2:17" ht="15" x14ac:dyDescent="0.25"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59"/>
      <c r="P20" s="59"/>
      <c r="Q20" s="57"/>
    </row>
    <row r="21" spans="2:17" ht="15" x14ac:dyDescent="0.25"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7"/>
    </row>
    <row r="22" spans="2:17" ht="15" x14ac:dyDescent="0.25">
      <c r="B22" s="62" t="s">
        <v>14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63"/>
      <c r="O22" s="59"/>
      <c r="P22" s="59"/>
      <c r="Q22" s="57"/>
    </row>
    <row r="23" spans="2:17" ht="15" x14ac:dyDescent="0.25">
      <c r="B23" s="64" t="s">
        <v>15</v>
      </c>
      <c r="C23" s="65"/>
      <c r="D23" s="65"/>
      <c r="E23" s="65"/>
      <c r="F23" s="65"/>
      <c r="G23" s="65"/>
      <c r="H23" s="65"/>
      <c r="I23" s="65"/>
      <c r="J23" s="65"/>
      <c r="K23" s="59"/>
      <c r="L23" s="59"/>
      <c r="M23" s="59"/>
      <c r="N23" s="63"/>
      <c r="O23" s="59"/>
      <c r="P23" s="59"/>
      <c r="Q23" s="57"/>
    </row>
    <row r="24" spans="2:17" ht="15.75" thickBot="1" x14ac:dyDescent="0.3">
      <c r="B24" s="59"/>
      <c r="C24" s="60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7"/>
    </row>
    <row r="25" spans="2:17" ht="15.75" thickBot="1" x14ac:dyDescent="0.3">
      <c r="D25" s="168" t="s">
        <v>16</v>
      </c>
      <c r="E25" s="169"/>
      <c r="F25" s="169"/>
      <c r="G25" s="169"/>
      <c r="H25" s="169"/>
      <c r="I25" s="170"/>
      <c r="J25" s="57"/>
      <c r="K25" s="57"/>
      <c r="L25" s="57"/>
      <c r="M25" s="57"/>
      <c r="N25" s="57"/>
      <c r="O25" s="57"/>
      <c r="P25" s="57"/>
      <c r="Q25" s="57"/>
    </row>
    <row r="26" spans="2:17" x14ac:dyDescent="0.2"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</row>
  </sheetData>
  <sheetProtection algorithmName="SHA-512" hashValue="KmGsLocliN6lqqDWrjEZVbsau00ypWA0tzLXmHowEpXb/jIBypYHiIRG18m8ipayQXW/6W85nPUmMcMDo2+7nA==" saltValue="8HkOnHiW35n3tdrgyFUMMw==" spinCount="100000" sheet="1" objects="1" scenarios="1"/>
  <mergeCells count="5">
    <mergeCell ref="D25:I25"/>
    <mergeCell ref="B18:N20"/>
    <mergeCell ref="E5:H5"/>
    <mergeCell ref="B2:J2"/>
    <mergeCell ref="D4:I4"/>
  </mergeCells>
  <phoneticPr fontId="0" type="noConversion"/>
  <dataValidations count="1">
    <dataValidation type="list" allowBlank="1" showInputMessage="1" showErrorMessage="1" sqref="D25:I25" xr:uid="{00000000-0002-0000-0000-000000000000}">
      <formula1>Catch_Species_Reference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X14"/>
  <sheetViews>
    <sheetView workbookViewId="0">
      <pane ySplit="4" topLeftCell="A5" activePane="bottomLeft" state="frozen"/>
      <selection pane="bottomLeft" activeCell="B5" sqref="B5"/>
    </sheetView>
  </sheetViews>
  <sheetFormatPr defaultColWidth="9.140625" defaultRowHeight="15" x14ac:dyDescent="0.25"/>
  <cols>
    <col min="1" max="1" width="5.7109375" style="101" customWidth="1"/>
    <col min="2" max="2" width="15.42578125" style="101" customWidth="1"/>
    <col min="3" max="3" width="15.7109375" style="101" customWidth="1"/>
    <col min="4" max="4" width="8.7109375" style="101" customWidth="1"/>
    <col min="5" max="6" width="10.140625" style="101" customWidth="1"/>
    <col min="7" max="7" width="12.7109375" style="101" customWidth="1"/>
    <col min="8" max="8" width="14" style="101" customWidth="1"/>
    <col min="9" max="9" width="12.7109375" style="101" customWidth="1"/>
    <col min="10" max="10" width="7" style="101" customWidth="1"/>
    <col min="11" max="11" width="16.85546875" style="101" customWidth="1"/>
    <col min="12" max="12" width="11.140625" style="101" customWidth="1"/>
    <col min="13" max="13" width="11.85546875" style="101" customWidth="1"/>
    <col min="14" max="14" width="13" style="101" customWidth="1"/>
    <col min="15" max="15" width="15.7109375" style="101" customWidth="1"/>
    <col min="16" max="16" width="7.5703125" style="101" bestFit="1" customWidth="1"/>
    <col min="17" max="17" width="9.85546875" style="101" customWidth="1"/>
    <col min="18" max="18" width="10.140625" style="101" customWidth="1"/>
    <col min="19" max="19" width="10.28515625" style="101" customWidth="1"/>
    <col min="20" max="20" width="12" style="101" customWidth="1"/>
    <col min="21" max="21" width="15.140625" style="101" customWidth="1"/>
    <col min="22" max="22" width="17.7109375" style="101" customWidth="1"/>
    <col min="23" max="23" width="10.28515625" style="101" customWidth="1"/>
    <col min="24" max="24" width="10" style="101" customWidth="1"/>
    <col min="25" max="25" width="10.5703125" style="101" customWidth="1"/>
    <col min="26" max="50" width="9.140625" style="101"/>
    <col min="51" max="16384" width="9.140625" style="5"/>
  </cols>
  <sheetData>
    <row r="1" spans="1:50" ht="15.75" x14ac:dyDescent="0.25">
      <c r="B1" s="100" t="s">
        <v>137</v>
      </c>
    </row>
    <row r="2" spans="1:50" x14ac:dyDescent="0.25">
      <c r="B2" s="135"/>
      <c r="K2" s="102"/>
    </row>
    <row r="3" spans="1:50" ht="45" x14ac:dyDescent="0.25">
      <c r="B3" s="102" t="s">
        <v>138</v>
      </c>
      <c r="I3" s="140" t="s">
        <v>388</v>
      </c>
      <c r="K3" s="102" t="s">
        <v>139</v>
      </c>
    </row>
    <row r="4" spans="1:50" ht="60" x14ac:dyDescent="0.25">
      <c r="B4" s="103" t="s">
        <v>140</v>
      </c>
      <c r="C4" s="103" t="s">
        <v>141</v>
      </c>
      <c r="D4" s="139" t="s">
        <v>387</v>
      </c>
      <c r="E4" s="103" t="s">
        <v>142</v>
      </c>
      <c r="F4" s="104" t="s">
        <v>143</v>
      </c>
      <c r="G4" s="104" t="s">
        <v>144</v>
      </c>
      <c r="H4" s="105" t="s">
        <v>145</v>
      </c>
      <c r="I4" s="106" t="s">
        <v>146</v>
      </c>
      <c r="J4" s="107"/>
      <c r="K4" s="108" t="s">
        <v>147</v>
      </c>
      <c r="L4" s="109" t="s">
        <v>148</v>
      </c>
      <c r="M4" s="109" t="s">
        <v>149</v>
      </c>
      <c r="N4" s="109" t="s">
        <v>150</v>
      </c>
      <c r="O4" s="109" t="s">
        <v>151</v>
      </c>
      <c r="P4" s="141" t="s">
        <v>386</v>
      </c>
      <c r="Q4" s="109" t="s">
        <v>152</v>
      </c>
      <c r="R4" s="108" t="s">
        <v>153</v>
      </c>
      <c r="S4" s="108" t="s">
        <v>154</v>
      </c>
      <c r="T4" s="109" t="s">
        <v>155</v>
      </c>
      <c r="U4" s="109" t="s">
        <v>156</v>
      </c>
      <c r="V4" s="109" t="s">
        <v>157</v>
      </c>
      <c r="W4" s="109" t="s">
        <v>158</v>
      </c>
      <c r="X4" s="142" t="s">
        <v>389</v>
      </c>
      <c r="AX4" s="5"/>
    </row>
    <row r="5" spans="1:50" ht="30.2" customHeight="1" x14ac:dyDescent="0.25">
      <c r="B5" s="110"/>
      <c r="C5" s="111"/>
      <c r="D5" s="112"/>
      <c r="E5" s="112"/>
      <c r="F5" s="112"/>
      <c r="G5" s="112"/>
      <c r="H5" s="112"/>
      <c r="I5" s="113"/>
      <c r="K5" s="110"/>
      <c r="L5" s="112"/>
      <c r="M5" s="112"/>
      <c r="N5" s="112"/>
      <c r="O5" s="111"/>
      <c r="P5" s="112"/>
      <c r="Q5" s="112"/>
      <c r="R5" s="112"/>
      <c r="S5" s="112"/>
      <c r="T5" s="112"/>
      <c r="U5" s="112"/>
      <c r="V5" s="114"/>
      <c r="W5" s="112"/>
      <c r="X5" s="115"/>
      <c r="AX5" s="5"/>
    </row>
    <row r="6" spans="1:50" ht="30.2" customHeight="1" x14ac:dyDescent="0.25">
      <c r="B6" s="116"/>
      <c r="C6" s="117"/>
      <c r="D6" s="118"/>
      <c r="E6" s="118"/>
      <c r="F6" s="118"/>
      <c r="G6" s="118"/>
      <c r="H6" s="118"/>
      <c r="I6" s="113"/>
      <c r="K6" s="116"/>
      <c r="L6" s="118"/>
      <c r="M6" s="118"/>
      <c r="N6" s="118"/>
      <c r="O6" s="117"/>
      <c r="P6" s="118"/>
      <c r="Q6" s="118"/>
      <c r="R6" s="118"/>
      <c r="S6" s="118"/>
      <c r="T6" s="118"/>
      <c r="U6" s="118"/>
      <c r="V6" s="119"/>
      <c r="W6" s="118"/>
      <c r="X6" s="113"/>
      <c r="AX6" s="5"/>
    </row>
    <row r="7" spans="1:50" ht="30.2" customHeight="1" x14ac:dyDescent="0.25">
      <c r="B7" s="116"/>
      <c r="C7" s="117"/>
      <c r="D7" s="118"/>
      <c r="E7" s="118"/>
      <c r="F7" s="118"/>
      <c r="G7" s="118"/>
      <c r="H7" s="118"/>
      <c r="I7" s="113"/>
      <c r="K7" s="116"/>
      <c r="L7" s="118"/>
      <c r="M7" s="118"/>
      <c r="N7" s="118"/>
      <c r="O7" s="117"/>
      <c r="P7" s="118"/>
      <c r="Q7" s="118"/>
      <c r="R7" s="118"/>
      <c r="S7" s="118"/>
      <c r="T7" s="118"/>
      <c r="U7" s="118"/>
      <c r="V7" s="119"/>
      <c r="W7" s="118"/>
      <c r="X7" s="113"/>
      <c r="AX7" s="5"/>
    </row>
    <row r="8" spans="1:50" ht="30.2" customHeight="1" x14ac:dyDescent="0.25">
      <c r="B8" s="116"/>
      <c r="C8" s="117"/>
      <c r="D8" s="118"/>
      <c r="E8" s="118"/>
      <c r="F8" s="118"/>
      <c r="G8" s="118"/>
      <c r="H8" s="118"/>
      <c r="I8" s="113"/>
      <c r="K8" s="116"/>
      <c r="L8" s="118"/>
      <c r="M8" s="118"/>
      <c r="N8" s="118"/>
      <c r="O8" s="117"/>
      <c r="P8" s="118"/>
      <c r="Q8" s="118"/>
      <c r="R8" s="118"/>
      <c r="S8" s="118"/>
      <c r="T8" s="118"/>
      <c r="U8" s="118"/>
      <c r="V8" s="119"/>
      <c r="W8" s="118"/>
      <c r="X8" s="113"/>
      <c r="AX8" s="5"/>
    </row>
    <row r="9" spans="1:50" ht="30.2" customHeight="1" x14ac:dyDescent="0.25">
      <c r="B9" s="116"/>
      <c r="C9" s="117"/>
      <c r="D9" s="118"/>
      <c r="E9" s="118"/>
      <c r="F9" s="118"/>
      <c r="G9" s="118"/>
      <c r="H9" s="118"/>
      <c r="I9" s="113"/>
      <c r="K9" s="116"/>
      <c r="L9" s="118"/>
      <c r="M9" s="118"/>
      <c r="N9" s="118"/>
      <c r="O9" s="117"/>
      <c r="P9" s="118"/>
      <c r="Q9" s="118"/>
      <c r="R9" s="118"/>
      <c r="S9" s="118"/>
      <c r="T9" s="118"/>
      <c r="U9" s="118"/>
      <c r="V9" s="119"/>
      <c r="W9" s="118"/>
      <c r="X9" s="113"/>
      <c r="AX9" s="5"/>
    </row>
    <row r="10" spans="1:50" ht="30.2" customHeight="1" x14ac:dyDescent="0.25">
      <c r="B10" s="116"/>
      <c r="C10" s="117"/>
      <c r="D10" s="118"/>
      <c r="E10" s="118"/>
      <c r="F10" s="118"/>
      <c r="G10" s="118"/>
      <c r="H10" s="118"/>
      <c r="I10" s="113"/>
      <c r="K10" s="116"/>
      <c r="L10" s="118"/>
      <c r="M10" s="118"/>
      <c r="N10" s="118"/>
      <c r="O10" s="117"/>
      <c r="P10" s="118"/>
      <c r="Q10" s="118"/>
      <c r="R10" s="118"/>
      <c r="S10" s="118"/>
      <c r="T10" s="118"/>
      <c r="U10" s="118"/>
      <c r="V10" s="119"/>
      <c r="W10" s="118"/>
      <c r="X10" s="113"/>
      <c r="AX10" s="5"/>
    </row>
    <row r="11" spans="1:50" ht="30.2" customHeight="1" x14ac:dyDescent="0.25">
      <c r="B11" s="116"/>
      <c r="C11" s="117"/>
      <c r="D11" s="118"/>
      <c r="E11" s="118"/>
      <c r="F11" s="118"/>
      <c r="G11" s="118"/>
      <c r="H11" s="118"/>
      <c r="I11" s="113"/>
      <c r="K11" s="116"/>
      <c r="L11" s="118"/>
      <c r="M11" s="118"/>
      <c r="N11" s="118"/>
      <c r="O11" s="117"/>
      <c r="P11" s="118"/>
      <c r="Q11" s="118"/>
      <c r="R11" s="118"/>
      <c r="S11" s="118"/>
      <c r="T11" s="118"/>
      <c r="U11" s="118"/>
      <c r="V11" s="119"/>
      <c r="W11" s="118"/>
      <c r="X11" s="113"/>
      <c r="AX11" s="5"/>
    </row>
    <row r="12" spans="1:50" ht="30.2" customHeight="1" x14ac:dyDescent="0.25">
      <c r="B12" s="116"/>
      <c r="C12" s="117"/>
      <c r="D12" s="118"/>
      <c r="E12" s="118"/>
      <c r="F12" s="118"/>
      <c r="G12" s="118"/>
      <c r="H12" s="118"/>
      <c r="I12" s="113"/>
      <c r="K12" s="116"/>
      <c r="L12" s="118"/>
      <c r="M12" s="118"/>
      <c r="N12" s="118"/>
      <c r="O12" s="117"/>
      <c r="P12" s="118"/>
      <c r="Q12" s="118"/>
      <c r="R12" s="118"/>
      <c r="S12" s="118"/>
      <c r="T12" s="118"/>
      <c r="U12" s="118"/>
      <c r="V12" s="119"/>
      <c r="W12" s="118"/>
      <c r="X12" s="113"/>
      <c r="AX12" s="5"/>
    </row>
    <row r="13" spans="1:50" ht="30.2" customHeight="1" x14ac:dyDescent="0.25">
      <c r="B13" s="116"/>
      <c r="C13" s="117"/>
      <c r="D13" s="118"/>
      <c r="E13" s="118"/>
      <c r="F13" s="118"/>
      <c r="G13" s="118"/>
      <c r="H13" s="118"/>
      <c r="I13" s="113"/>
      <c r="K13" s="116"/>
      <c r="L13" s="118"/>
      <c r="M13" s="118"/>
      <c r="N13" s="118"/>
      <c r="O13" s="117"/>
      <c r="P13" s="118"/>
      <c r="Q13" s="118"/>
      <c r="R13" s="118"/>
      <c r="S13" s="118"/>
      <c r="T13" s="118"/>
      <c r="U13" s="118"/>
      <c r="V13" s="119"/>
      <c r="W13" s="118"/>
      <c r="X13" s="113"/>
      <c r="AX13" s="5"/>
    </row>
    <row r="14" spans="1:50" x14ac:dyDescent="0.25">
      <c r="A14" s="160" t="s">
        <v>398</v>
      </c>
      <c r="B14" s="120" t="s">
        <v>159</v>
      </c>
      <c r="C14" s="121"/>
      <c r="D14" s="121"/>
      <c r="E14" s="121"/>
      <c r="F14" s="121"/>
      <c r="G14" s="121"/>
      <c r="H14" s="122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3"/>
    </row>
  </sheetData>
  <sheetProtection algorithmName="SHA-512" hashValue="cWJ3Bh+FyR64OMQz+LvjE4HWif/ynCAVFdeUii2xWqHEr3HMzmHtCd42XapYLiERE2JrNFlKlFHce9QLptjiCQ==" saltValue="IaU35svb87FxL4KrXJahWQ==" spinCount="100000" sheet="1" objects="1" scenarios="1" formatColumns="0" formatRows="0" insertRows="0" sort="0"/>
  <dataValidations count="14">
    <dataValidation type="list" allowBlank="1" showInputMessage="1" showErrorMessage="1" prompt="Sélectionner oui ou non" sqref="X5:X13 U5:U13" xr:uid="{00000000-0002-0000-0900-000000000000}">
      <formula1>Yes_No_UNK</formula1>
    </dataValidation>
    <dataValidation type="list" allowBlank="1" showInputMessage="1" showErrorMessage="1" prompt="Sélectionner oui ou non" sqref="H5:H13" xr:uid="{00000000-0002-0000-0900-000001000000}">
      <formula1>Yes_No</formula1>
    </dataValidation>
    <dataValidation type="decimal" allowBlank="1" showInputMessage="1" showErrorMessage="1" error="La latitude doit être comprise entre -45 et -75" sqref="Q6:Q13 E6:E13 G6:G13 S6:S13" xr:uid="{00000000-0002-0000-0900-000002000000}">
      <formula1>0</formula1>
      <formula2>60</formula2>
    </dataValidation>
    <dataValidation type="whole" allowBlank="1" showInputMessage="1" showErrorMessage="1" error="La latitude doit être comprise entre -45 et -75" sqref="D6:D13 P6:P13" xr:uid="{00000000-0002-0000-0900-000003000000}">
      <formula1>-75</formula1>
      <formula2>-45</formula2>
    </dataValidation>
    <dataValidation type="whole" allowBlank="1" showInputMessage="1" showErrorMessage="1" error="La longitude doit être comprise entre 180 et -180" sqref="F5:F13 R5:R13" xr:uid="{00000000-0002-0000-0900-000004000000}">
      <formula1>-180</formula1>
      <formula2>180</formula2>
    </dataValidation>
    <dataValidation type="decimal" allowBlank="1" showInputMessage="1" showErrorMessage="1" sqref="I5:I13" xr:uid="{00000000-0002-0000-0900-000005000000}">
      <formula1>0</formula1>
      <formula2>500</formula2>
    </dataValidation>
    <dataValidation type="list" allowBlank="1" showInputMessage="1" showErrorMessage="1" prompt="Sélectionner le type d'engin" sqref="B5:B13" xr:uid="{00000000-0002-0000-0900-000006000000}">
      <formula1>IUU_Gear_Codes</formula1>
    </dataValidation>
    <dataValidation type="list" allowBlank="1" showInputMessage="1" showErrorMessage="1" prompt="Sélectionner le type d'activité" sqref="V5:V13" xr:uid="{00000000-0002-0000-0900-000007000000}">
      <formula1>IUU_Ship_Activity</formula1>
    </dataValidation>
    <dataValidation type="list" allowBlank="1" showInputMessage="1" showErrorMessage="1" prompt="Sélectionner le type de contact" sqref="T5:T13" xr:uid="{00000000-0002-0000-0900-000008000000}">
      <formula1>IUU_Sighting_Codes</formula1>
    </dataValidation>
    <dataValidation type="list" allowBlank="1" showInputMessage="1" showErrorMessage="1" prompt="Sélectionner le type de navire" sqref="K5:K13" xr:uid="{00000000-0002-0000-0900-000009000000}">
      <formula1>IUU_Ship_Codes</formula1>
    </dataValidation>
    <dataValidation type="decimal" allowBlank="1" showInputMessage="1" showErrorMessage="1" error="Le cap doit être entre 0 et 360 degrés" sqref="W5:W13" xr:uid="{00000000-0002-0000-0900-00000A000000}">
      <formula1>0</formula1>
      <formula2>360</formula2>
    </dataValidation>
    <dataValidation allowBlank="1" showErrorMessage="1" sqref="B14" xr:uid="{00000000-0002-0000-0900-00000B000000}"/>
    <dataValidation type="whole" allowBlank="1" showInputMessage="1" showErrorMessage="1" error="La latitude doit être comprise entre -40 et -80" sqref="D5 P5" xr:uid="{3668D7E8-3E28-4111-87B1-CEBCFE506F62}">
      <formula1>-75</formula1>
      <formula2>-45</formula2>
    </dataValidation>
    <dataValidation type="decimal" allowBlank="1" showInputMessage="1" showErrorMessage="1" error="Doit être comprise entre 0 et 60" sqref="E5 G5 Q5 S5" xr:uid="{98A8483D-2B51-4B42-8B14-8708FDD08D0B}">
      <formula1>0</formula1>
      <formula2>60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date" allowBlank="1" showInputMessage="1" showErrorMessage="1" error="Date must be between cruise start and end dates" xr:uid="{00000000-0002-0000-0900-00000D000000}">
          <x14:formula1>
            <xm:f>'Navire et engins'!C13</xm:f>
          </x14:formula1>
          <x14:formula2>
            <xm:f>'Navire et engins'!C14</xm:f>
          </x14:formula2>
          <xm:sqref>O6:O13</xm:sqref>
        </x14:dataValidation>
        <x14:dataValidation type="date" allowBlank="1" showInputMessage="1" showErrorMessage="1" error="Date must be between cruise start and end dates" xr:uid="{00000000-0002-0000-0900-00000E000000}">
          <x14:formula1>
            <xm:f>'Navire et engins'!C13</xm:f>
          </x14:formula1>
          <x14:formula2>
            <xm:f>'Navire et engins'!C14</xm:f>
          </x14:formula2>
          <xm:sqref>C6:C13</xm:sqref>
        </x14:dataValidation>
        <x14:dataValidation type="date" allowBlank="1" showInputMessage="1" showErrorMessage="1" error="La date doit être comprise entre les dates de début et de fin de campagne" xr:uid="{82040074-2FAC-4FD7-8EF2-0D5ACFE109B2}">
          <x14:formula1>
            <xm:f>'Navire et engins'!C12</xm:f>
          </x14:formula1>
          <x14:formula2>
            <xm:f>'Navire et engins'!C13</xm:f>
          </x14:formula2>
          <xm:sqref>C5</xm:sqref>
        </x14:dataValidation>
        <x14:dataValidation type="date" allowBlank="1" showInputMessage="1" showErrorMessage="1" error="La date doit être comprise entre les dates de début et de fin de campagne" xr:uid="{3D295C78-22A5-487D-9F7B-22E8311EA109}">
          <x14:formula1>
            <xm:f>'Navire et engins'!C12</xm:f>
          </x14:formula1>
          <x14:formula2>
            <xm:f>'Navire et engins'!C13</xm:f>
          </x14:formula2>
          <xm:sqref>O5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9"/>
  <dimension ref="A1:Q421"/>
  <sheetViews>
    <sheetView workbookViewId="0"/>
  </sheetViews>
  <sheetFormatPr defaultColWidth="9.140625" defaultRowHeight="12.75" x14ac:dyDescent="0.2"/>
  <cols>
    <col min="1" max="1" width="8.5703125" style="27" customWidth="1"/>
    <col min="2" max="2" width="34.140625" style="10" customWidth="1"/>
    <col min="3" max="3" width="7.28515625" style="10" customWidth="1"/>
    <col min="4" max="4" width="13.5703125" style="10" customWidth="1"/>
    <col min="5" max="5" width="28.28515625" style="10" customWidth="1"/>
    <col min="6" max="6" width="28" style="10" bestFit="1" customWidth="1"/>
    <col min="7" max="7" width="3.5703125" style="10" customWidth="1"/>
    <col min="8" max="8" width="12.7109375" style="10" customWidth="1"/>
    <col min="9" max="9" width="25" style="10" bestFit="1" customWidth="1"/>
    <col min="10" max="10" width="30.28515625" style="10" bestFit="1" customWidth="1"/>
    <col min="11" max="11" width="3.5703125" style="4" customWidth="1"/>
    <col min="12" max="16384" width="9.140625" style="4"/>
  </cols>
  <sheetData>
    <row r="1" spans="1:17" ht="15.75" x14ac:dyDescent="0.25">
      <c r="A1" s="9" t="s">
        <v>160</v>
      </c>
      <c r="C1" s="11"/>
      <c r="D1" s="12"/>
      <c r="E1" s="12"/>
      <c r="G1" s="13"/>
    </row>
    <row r="2" spans="1:17" s="6" customFormat="1" ht="15" x14ac:dyDescent="0.25">
      <c r="A2" s="10"/>
      <c r="B2" s="10"/>
      <c r="C2" s="10"/>
      <c r="D2" s="10"/>
      <c r="E2" s="10"/>
      <c r="F2" s="14"/>
      <c r="G2" s="14"/>
      <c r="H2" s="15"/>
      <c r="I2" s="16"/>
      <c r="J2" s="15"/>
    </row>
    <row r="3" spans="1:17" s="6" customFormat="1" ht="15" x14ac:dyDescent="0.25">
      <c r="A3" s="9" t="s">
        <v>161</v>
      </c>
      <c r="B3" s="17"/>
      <c r="C3" s="17"/>
      <c r="D3" s="18" t="s">
        <v>162</v>
      </c>
      <c r="E3" s="15"/>
      <c r="F3" s="19"/>
      <c r="G3" s="19"/>
      <c r="H3" s="20" t="s">
        <v>163</v>
      </c>
      <c r="I3" s="19"/>
      <c r="J3" s="15"/>
    </row>
    <row r="4" spans="1:17" ht="15" x14ac:dyDescent="0.25">
      <c r="A4" s="21" t="s">
        <v>164</v>
      </c>
      <c r="B4" s="22" t="s">
        <v>165</v>
      </c>
      <c r="C4" s="17"/>
      <c r="D4" s="23" t="s">
        <v>166</v>
      </c>
      <c r="E4" s="22" t="s">
        <v>167</v>
      </c>
      <c r="F4" s="22" t="s">
        <v>168</v>
      </c>
      <c r="G4" s="24"/>
      <c r="H4" s="23" t="s">
        <v>169</v>
      </c>
      <c r="I4" s="22" t="s">
        <v>170</v>
      </c>
      <c r="J4" s="22" t="s">
        <v>171</v>
      </c>
      <c r="K4" s="7"/>
      <c r="L4" s="143" t="s">
        <v>391</v>
      </c>
      <c r="Q4" s="43" t="s">
        <v>172</v>
      </c>
    </row>
    <row r="5" spans="1:17" ht="15" x14ac:dyDescent="0.25">
      <c r="A5" s="25" t="s">
        <v>173</v>
      </c>
      <c r="C5" s="17"/>
      <c r="D5" s="25" t="s">
        <v>174</v>
      </c>
      <c r="E5" s="26" t="s">
        <v>175</v>
      </c>
      <c r="G5" s="26"/>
      <c r="H5" s="162" t="s">
        <v>1375</v>
      </c>
      <c r="I5" s="26" t="s">
        <v>175</v>
      </c>
      <c r="J5" s="26"/>
      <c r="L5" s="29" t="s">
        <v>397</v>
      </c>
      <c r="M5" s="10"/>
      <c r="N5" s="10"/>
      <c r="O5" s="10"/>
      <c r="Q5" s="41" t="s">
        <v>1375</v>
      </c>
    </row>
    <row r="6" spans="1:17" x14ac:dyDescent="0.2">
      <c r="A6" s="27">
        <v>1</v>
      </c>
      <c r="D6" s="10" t="s">
        <v>479</v>
      </c>
      <c r="E6" s="26" t="s">
        <v>480</v>
      </c>
      <c r="F6" s="26" t="s">
        <v>481</v>
      </c>
      <c r="G6" s="26"/>
      <c r="H6" s="10" t="s">
        <v>1376</v>
      </c>
      <c r="I6" s="10" t="s">
        <v>1377</v>
      </c>
      <c r="J6" s="28" t="s">
        <v>1378</v>
      </c>
      <c r="L6" s="10" t="str">
        <f>_xlfn.CONCAT(D6," - ",E6,IF(F6="",""," - "),IF(F6="","",F6))</f>
        <v>ANI - Champsocephalus gunnari - Poisson des glaces antarctique</v>
      </c>
      <c r="M6" s="10"/>
      <c r="N6" s="10"/>
      <c r="O6" s="10"/>
      <c r="Q6" s="10" t="str">
        <f>_xlfn.CONCAT(H6," - ",I6,IF(J6="",""," - "),IF(J6="","",J6))</f>
        <v>ALZ - Diomedeidae - Albatros nca</v>
      </c>
    </row>
    <row r="7" spans="1:17" x14ac:dyDescent="0.2">
      <c r="A7" s="27">
        <v>2</v>
      </c>
      <c r="D7" s="27" t="s">
        <v>482</v>
      </c>
      <c r="E7" s="26" t="s">
        <v>483</v>
      </c>
      <c r="F7" s="26" t="s">
        <v>484</v>
      </c>
      <c r="G7" s="26"/>
      <c r="H7" s="10" t="s">
        <v>1379</v>
      </c>
      <c r="I7" s="10" t="s">
        <v>1380</v>
      </c>
      <c r="J7" s="28"/>
      <c r="L7" s="10" t="str">
        <f t="shared" ref="L7:L40" si="0">_xlfn.CONCAT(D7," - ",E7,IF(F7="",""," - "),IF(F7="","",F7))</f>
        <v>TOA - Dissostichus mawsoni - Légine antarctique</v>
      </c>
      <c r="M7" s="10"/>
      <c r="N7" s="10"/>
      <c r="O7" s="10"/>
      <c r="Q7" s="10" t="str">
        <f t="shared" ref="Q7:Q25" si="1">_xlfn.CONCAT(H7," - ",I7,IF(J7="",""," - "),IF(J7="","",J7))</f>
        <v>BI1 - Aves</v>
      </c>
    </row>
    <row r="8" spans="1:17" x14ac:dyDescent="0.2">
      <c r="A8" s="27">
        <v>3</v>
      </c>
      <c r="D8" s="27" t="s">
        <v>485</v>
      </c>
      <c r="E8" s="26" t="s">
        <v>486</v>
      </c>
      <c r="F8" s="26" t="s">
        <v>487</v>
      </c>
      <c r="G8" s="26"/>
      <c r="H8" s="10" t="s">
        <v>1381</v>
      </c>
      <c r="I8" s="10" t="s">
        <v>1382</v>
      </c>
      <c r="J8" s="28" t="s">
        <v>1383</v>
      </c>
      <c r="L8" s="10" t="str">
        <f t="shared" si="0"/>
        <v>TOP - Dissostichus eleginoides - Légine australe</v>
      </c>
      <c r="M8" s="10"/>
      <c r="N8" s="10"/>
      <c r="O8" s="10"/>
      <c r="Q8" s="10" t="str">
        <f t="shared" si="1"/>
        <v>CAM - Stercorarius maccormicki - Labbe de MacCormick</v>
      </c>
    </row>
    <row r="9" spans="1:17" x14ac:dyDescent="0.2">
      <c r="A9" s="27" t="s">
        <v>176</v>
      </c>
      <c r="D9" s="27" t="s">
        <v>488</v>
      </c>
      <c r="E9" s="26" t="s">
        <v>489</v>
      </c>
      <c r="F9" s="26" t="s">
        <v>490</v>
      </c>
      <c r="G9" s="26"/>
      <c r="H9" s="10" t="s">
        <v>1384</v>
      </c>
      <c r="I9" s="10" t="s">
        <v>1385</v>
      </c>
      <c r="J9" s="28" t="s">
        <v>1753</v>
      </c>
      <c r="L9" s="10" t="str">
        <f t="shared" si="0"/>
        <v>TOT - Dissostichus spp - Légines antarctiques nca</v>
      </c>
      <c r="M9" s="10"/>
      <c r="N9" s="10"/>
      <c r="O9" s="10"/>
      <c r="Q9" s="10" t="str">
        <f t="shared" si="1"/>
        <v>CAQ - Stercorarius antarcticus - Skua subantarctique</v>
      </c>
    </row>
    <row r="10" spans="1:17" x14ac:dyDescent="0.2">
      <c r="D10" s="29" t="s">
        <v>177</v>
      </c>
      <c r="E10" s="26" t="s">
        <v>175</v>
      </c>
      <c r="F10" s="26"/>
      <c r="G10" s="26"/>
      <c r="H10" s="10" t="s">
        <v>1386</v>
      </c>
      <c r="I10" s="10" t="s">
        <v>1387</v>
      </c>
      <c r="J10" s="28" t="s">
        <v>1388</v>
      </c>
      <c r="L10" s="29" t="str">
        <f t="shared" si="0"/>
        <v>Raies - Sélection non valide</v>
      </c>
      <c r="M10" s="10"/>
      <c r="N10" s="10"/>
      <c r="O10" s="10"/>
      <c r="Q10" s="10" t="str">
        <f t="shared" si="1"/>
        <v>CDI - Calonectris diomedea - Puffin cendré</v>
      </c>
    </row>
    <row r="11" spans="1:17" x14ac:dyDescent="0.2">
      <c r="A11" s="25" t="s">
        <v>178</v>
      </c>
      <c r="D11" s="10" t="s">
        <v>491</v>
      </c>
      <c r="E11" s="26" t="s">
        <v>492</v>
      </c>
      <c r="F11" s="26" t="s">
        <v>493</v>
      </c>
      <c r="G11" s="26"/>
      <c r="H11" s="10" t="s">
        <v>1389</v>
      </c>
      <c r="I11" s="10" t="s">
        <v>1390</v>
      </c>
      <c r="J11" s="28" t="s">
        <v>1391</v>
      </c>
      <c r="L11" s="10" t="str">
        <f t="shared" si="0"/>
        <v>BAM - Bathyraja maccaini - Raie de McCain</v>
      </c>
      <c r="M11" s="10"/>
      <c r="N11" s="10"/>
      <c r="O11" s="10"/>
      <c r="Q11" s="10" t="str">
        <f t="shared" si="1"/>
        <v>DAC - Daption capense - Damier du Cap</v>
      </c>
    </row>
    <row r="12" spans="1:17" x14ac:dyDescent="0.2">
      <c r="A12" s="30" t="s">
        <v>179</v>
      </c>
      <c r="B12" s="31" t="s">
        <v>180</v>
      </c>
      <c r="D12" s="10" t="s">
        <v>494</v>
      </c>
      <c r="E12" s="26" t="s">
        <v>495</v>
      </c>
      <c r="F12" s="26" t="s">
        <v>496</v>
      </c>
      <c r="G12" s="26"/>
      <c r="H12" s="10" t="s">
        <v>1392</v>
      </c>
      <c r="I12" s="10" t="s">
        <v>1393</v>
      </c>
      <c r="J12" s="28" t="s">
        <v>1394</v>
      </c>
      <c r="L12" s="10" t="str">
        <f t="shared" si="0"/>
        <v>BEA - Bathyraja eatonii - Raie d'Eaton</v>
      </c>
      <c r="M12" s="10"/>
      <c r="N12" s="10"/>
      <c r="O12" s="10"/>
      <c r="Q12" s="10" t="str">
        <f t="shared" si="1"/>
        <v>DAM - Diomedea amsterdamensis - Albatros de l'île d'Amsterdam</v>
      </c>
    </row>
    <row r="13" spans="1:17" x14ac:dyDescent="0.2">
      <c r="A13" s="30" t="s">
        <v>181</v>
      </c>
      <c r="B13" s="31" t="s">
        <v>182</v>
      </c>
      <c r="D13" s="10" t="s">
        <v>497</v>
      </c>
      <c r="E13" s="26" t="s">
        <v>498</v>
      </c>
      <c r="F13" s="26" t="s">
        <v>499</v>
      </c>
      <c r="G13" s="26"/>
      <c r="H13" s="10" t="s">
        <v>1395</v>
      </c>
      <c r="I13" s="10" t="s">
        <v>1396</v>
      </c>
      <c r="J13" s="28" t="s">
        <v>1397</v>
      </c>
      <c r="L13" s="10" t="str">
        <f t="shared" si="0"/>
        <v>BHY - Bathyraja spp - Raies Bathyraja nca</v>
      </c>
      <c r="M13" s="10"/>
      <c r="N13" s="10"/>
      <c r="O13" s="10"/>
      <c r="Q13" s="10" t="str">
        <f t="shared" si="1"/>
        <v>DBN - Diomedea dabbenena - Albatros de Tristan</v>
      </c>
    </row>
    <row r="14" spans="1:17" x14ac:dyDescent="0.2">
      <c r="A14" s="30" t="s">
        <v>183</v>
      </c>
      <c r="B14" s="31" t="s">
        <v>184</v>
      </c>
      <c r="D14" s="10" t="s">
        <v>500</v>
      </c>
      <c r="E14" s="26" t="s">
        <v>501</v>
      </c>
      <c r="F14" s="26" t="s">
        <v>502</v>
      </c>
      <c r="G14" s="26"/>
      <c r="H14" s="10" t="s">
        <v>1398</v>
      </c>
      <c r="I14" s="10" t="s">
        <v>1399</v>
      </c>
      <c r="J14" s="28" t="s">
        <v>1400</v>
      </c>
      <c r="L14" s="10" t="str">
        <f t="shared" si="0"/>
        <v>BMU - Bathyraja murrayi - Raie de Murray</v>
      </c>
      <c r="M14" s="10"/>
      <c r="N14" s="10"/>
      <c r="O14" s="10"/>
      <c r="Q14" s="10" t="str">
        <f t="shared" si="1"/>
        <v>DCR - Thalassarche chlororhynchos - Albatros à nez jaune</v>
      </c>
    </row>
    <row r="15" spans="1:17" x14ac:dyDescent="0.2">
      <c r="A15" s="30" t="s">
        <v>185</v>
      </c>
      <c r="B15" s="31" t="s">
        <v>186</v>
      </c>
      <c r="D15" s="10" t="s">
        <v>503</v>
      </c>
      <c r="E15" s="26" t="s">
        <v>504</v>
      </c>
      <c r="F15" s="26" t="s">
        <v>1667</v>
      </c>
      <c r="G15" s="26"/>
      <c r="H15" s="10" t="s">
        <v>1401</v>
      </c>
      <c r="I15" s="10" t="s">
        <v>1402</v>
      </c>
      <c r="J15" s="28" t="s">
        <v>1403</v>
      </c>
      <c r="L15" s="10" t="str">
        <f t="shared" si="0"/>
        <v>BYE - Bathyraja meridionalis - Raie</v>
      </c>
      <c r="M15" s="10"/>
      <c r="N15" s="10"/>
      <c r="O15" s="10"/>
      <c r="Q15" s="10" t="str">
        <f t="shared" si="1"/>
        <v>DCU - Thalassarche cauta - Albatros timide</v>
      </c>
    </row>
    <row r="16" spans="1:17" x14ac:dyDescent="0.2">
      <c r="A16" s="30" t="s">
        <v>187</v>
      </c>
      <c r="B16" s="31" t="s">
        <v>188</v>
      </c>
      <c r="D16" s="10" t="s">
        <v>505</v>
      </c>
      <c r="E16" s="26" t="s">
        <v>506</v>
      </c>
      <c r="F16" s="26" t="s">
        <v>507</v>
      </c>
      <c r="G16" s="26"/>
      <c r="H16" s="10" t="s">
        <v>1404</v>
      </c>
      <c r="I16" s="10" t="s">
        <v>1405</v>
      </c>
      <c r="J16" s="28" t="s">
        <v>1406</v>
      </c>
      <c r="L16" s="10" t="str">
        <f t="shared" si="0"/>
        <v>BYR - Bathyraja irrasa - Raie rugueuse</v>
      </c>
      <c r="M16" s="10"/>
      <c r="N16" s="10"/>
      <c r="O16" s="10"/>
      <c r="Q16" s="10" t="str">
        <f t="shared" si="1"/>
        <v>DER - Thalassarche eremita - Albatros des Chatham</v>
      </c>
    </row>
    <row r="17" spans="1:17" x14ac:dyDescent="0.2">
      <c r="A17" s="30" t="s">
        <v>189</v>
      </c>
      <c r="B17" s="31" t="s">
        <v>190</v>
      </c>
      <c r="D17" s="10" t="s">
        <v>508</v>
      </c>
      <c r="E17" s="26" t="s">
        <v>509</v>
      </c>
      <c r="F17" s="26" t="s">
        <v>510</v>
      </c>
      <c r="G17" s="26"/>
      <c r="H17" s="10" t="s">
        <v>1407</v>
      </c>
      <c r="I17" s="10" t="s">
        <v>1408</v>
      </c>
      <c r="J17" s="28" t="s">
        <v>1409</v>
      </c>
      <c r="L17" s="10" t="str">
        <f t="shared" si="0"/>
        <v>RAJ - Rajidae - Rajidés nca</v>
      </c>
      <c r="M17" s="10"/>
      <c r="N17" s="10"/>
      <c r="O17" s="10"/>
      <c r="Q17" s="10" t="str">
        <f t="shared" si="1"/>
        <v>DIB - Thalassarche bulleri - Albatros de Buller</v>
      </c>
    </row>
    <row r="18" spans="1:17" x14ac:dyDescent="0.2">
      <c r="A18" s="30" t="s">
        <v>191</v>
      </c>
      <c r="B18" s="31" t="s">
        <v>192</v>
      </c>
      <c r="D18" s="10" t="s">
        <v>511</v>
      </c>
      <c r="E18" s="26" t="s">
        <v>512</v>
      </c>
      <c r="F18" s="26" t="s">
        <v>513</v>
      </c>
      <c r="G18" s="26"/>
      <c r="H18" s="10" t="s">
        <v>1410</v>
      </c>
      <c r="I18" s="10" t="s">
        <v>1411</v>
      </c>
      <c r="J18" s="28" t="s">
        <v>1412</v>
      </c>
      <c r="L18" s="10" t="str">
        <f t="shared" si="0"/>
        <v>RFA - Amblyraja taaf - Raie épineuse</v>
      </c>
      <c r="M18" s="10"/>
      <c r="N18" s="10"/>
      <c r="O18" s="10"/>
      <c r="Q18" s="10" t="str">
        <f t="shared" si="1"/>
        <v>DIC - Thalassarche chrysostoma - Albatros à tête grise</v>
      </c>
    </row>
    <row r="19" spans="1:17" x14ac:dyDescent="0.2">
      <c r="A19" s="30" t="s">
        <v>193</v>
      </c>
      <c r="B19" s="31" t="s">
        <v>194</v>
      </c>
      <c r="D19" s="10" t="s">
        <v>514</v>
      </c>
      <c r="E19" s="26" t="s">
        <v>515</v>
      </c>
      <c r="F19" s="26" t="s">
        <v>516</v>
      </c>
      <c r="G19" s="26"/>
      <c r="H19" s="10" t="s">
        <v>1413</v>
      </c>
      <c r="I19" s="10" t="s">
        <v>1414</v>
      </c>
      <c r="J19" s="28" t="s">
        <v>1415</v>
      </c>
      <c r="L19" s="10" t="str">
        <f t="shared" si="0"/>
        <v>SRR - Amblyraja georgiana - Raie étoilée antarctique</v>
      </c>
      <c r="M19" s="10"/>
      <c r="N19" s="10"/>
      <c r="O19" s="10"/>
      <c r="Q19" s="10" t="str">
        <f t="shared" si="1"/>
        <v>DIM - Thalassarche melanophris - Albatros à sourcils noirs</v>
      </c>
    </row>
    <row r="20" spans="1:17" x14ac:dyDescent="0.2">
      <c r="A20" s="30" t="s">
        <v>195</v>
      </c>
      <c r="B20" s="31" t="s">
        <v>196</v>
      </c>
      <c r="C20" s="32"/>
      <c r="D20" s="10" t="s">
        <v>517</v>
      </c>
      <c r="E20" s="26" t="s">
        <v>518</v>
      </c>
      <c r="F20" s="26" t="s">
        <v>519</v>
      </c>
      <c r="G20" s="26"/>
      <c r="H20" s="10" t="s">
        <v>1416</v>
      </c>
      <c r="I20" s="10" t="s">
        <v>1417</v>
      </c>
      <c r="J20" s="28" t="s">
        <v>1418</v>
      </c>
      <c r="L20" s="10" t="str">
        <f t="shared" si="0"/>
        <v>SRX - Rajiformes - Raies, pastenagues, mantes nca</v>
      </c>
      <c r="M20" s="10"/>
      <c r="N20" s="10"/>
      <c r="O20" s="10"/>
      <c r="Q20" s="10" t="str">
        <f t="shared" si="1"/>
        <v>DIP - Diomedea epomophora - Albatros royal</v>
      </c>
    </row>
    <row r="21" spans="1:17" x14ac:dyDescent="0.2">
      <c r="A21" s="30" t="s">
        <v>197</v>
      </c>
      <c r="B21" s="31" t="s">
        <v>198</v>
      </c>
      <c r="C21" s="32"/>
      <c r="D21" s="29" t="s">
        <v>201</v>
      </c>
      <c r="E21" s="26" t="s">
        <v>175</v>
      </c>
      <c r="F21" s="26"/>
      <c r="G21" s="26"/>
      <c r="H21" s="10" t="s">
        <v>1419</v>
      </c>
      <c r="I21" s="10" t="s">
        <v>1420</v>
      </c>
      <c r="J21" s="28" t="s">
        <v>1421</v>
      </c>
      <c r="L21" s="29" t="str">
        <f t="shared" si="0"/>
        <v>Macrourus - Sélection non valide</v>
      </c>
      <c r="M21" s="10"/>
      <c r="N21" s="10"/>
      <c r="O21" s="10"/>
      <c r="Q21" s="10" t="str">
        <f t="shared" si="1"/>
        <v>DIQ - Diomedea sanfordi - Albatros royal du Nord</v>
      </c>
    </row>
    <row r="22" spans="1:17" x14ac:dyDescent="0.2">
      <c r="A22" s="30" t="s">
        <v>199</v>
      </c>
      <c r="B22" s="31" t="s">
        <v>200</v>
      </c>
      <c r="C22" s="32"/>
      <c r="D22" s="10" t="s">
        <v>520</v>
      </c>
      <c r="E22" s="26" t="s">
        <v>521</v>
      </c>
      <c r="F22" s="26" t="s">
        <v>1668</v>
      </c>
      <c r="G22" s="26"/>
      <c r="H22" s="10" t="s">
        <v>1422</v>
      </c>
      <c r="I22" s="10" t="s">
        <v>1423</v>
      </c>
      <c r="J22" s="28" t="s">
        <v>1424</v>
      </c>
      <c r="L22" s="10" t="str">
        <f t="shared" si="0"/>
        <v>CEH - Coelorinchus marinii - Grenadier de Marini</v>
      </c>
      <c r="M22" s="10"/>
      <c r="N22" s="10"/>
      <c r="O22" s="10"/>
      <c r="Q22" s="10" t="str">
        <f t="shared" si="1"/>
        <v>DIX - Diomedea exulans - Albatros hurleur</v>
      </c>
    </row>
    <row r="23" spans="1:17" x14ac:dyDescent="0.2">
      <c r="A23" s="30" t="s">
        <v>202</v>
      </c>
      <c r="B23" s="31" t="s">
        <v>203</v>
      </c>
      <c r="C23" s="32"/>
      <c r="D23" s="10" t="s">
        <v>522</v>
      </c>
      <c r="E23" s="26" t="s">
        <v>523</v>
      </c>
      <c r="F23" s="26" t="s">
        <v>1669</v>
      </c>
      <c r="G23" s="26"/>
      <c r="H23" s="10" t="s">
        <v>1425</v>
      </c>
      <c r="I23" s="10" t="s">
        <v>1426</v>
      </c>
      <c r="J23" s="28" t="s">
        <v>1427</v>
      </c>
      <c r="L23" s="10" t="str">
        <f t="shared" si="0"/>
        <v>CKH - Coryphaenoides armatus - Grenadier abyssal</v>
      </c>
      <c r="M23" s="10"/>
      <c r="N23" s="10"/>
      <c r="O23" s="10"/>
      <c r="Q23" s="10" t="str">
        <f t="shared" si="1"/>
        <v>DKS - Thalassarche salvini - Albatros de Salvin</v>
      </c>
    </row>
    <row r="24" spans="1:17" x14ac:dyDescent="0.2">
      <c r="A24" s="27">
        <v>58.6</v>
      </c>
      <c r="B24" s="10" t="s">
        <v>204</v>
      </c>
      <c r="C24" s="32"/>
      <c r="D24" s="10" t="s">
        <v>524</v>
      </c>
      <c r="E24" s="26" t="s">
        <v>525</v>
      </c>
      <c r="F24" s="26" t="s">
        <v>1670</v>
      </c>
      <c r="G24" s="26"/>
      <c r="H24" s="10" t="s">
        <v>1428</v>
      </c>
      <c r="I24" s="10" t="s">
        <v>1429</v>
      </c>
      <c r="J24" s="28" t="s">
        <v>1430</v>
      </c>
      <c r="L24" s="10" t="str">
        <f t="shared" si="0"/>
        <v>CVY - Coryphaenoides spp - Grenadiers nca</v>
      </c>
      <c r="M24" s="10"/>
      <c r="N24" s="10"/>
      <c r="O24" s="10"/>
      <c r="Q24" s="10" t="str">
        <f t="shared" si="1"/>
        <v>EUC - Eudyptes chrysolophus - Gorfou doré</v>
      </c>
    </row>
    <row r="25" spans="1:17" x14ac:dyDescent="0.2">
      <c r="A25" s="27">
        <v>58.7</v>
      </c>
      <c r="B25" s="10" t="s">
        <v>205</v>
      </c>
      <c r="C25" s="32"/>
      <c r="D25" s="10" t="s">
        <v>526</v>
      </c>
      <c r="E25" s="26" t="s">
        <v>527</v>
      </c>
      <c r="F25" s="26"/>
      <c r="G25" s="26"/>
      <c r="H25" s="10" t="s">
        <v>1431</v>
      </c>
      <c r="I25" s="10" t="s">
        <v>1432</v>
      </c>
      <c r="J25" s="28" t="s">
        <v>1433</v>
      </c>
      <c r="L25" s="10" t="str">
        <f t="shared" si="0"/>
        <v>CWX - Coelorinchus spp</v>
      </c>
      <c r="M25" s="10"/>
      <c r="N25" s="10"/>
      <c r="O25" s="10"/>
      <c r="Q25" s="10" t="str">
        <f t="shared" si="1"/>
        <v>EVQ - Eudyptes chrysocome - Gorfou sauteur</v>
      </c>
    </row>
    <row r="26" spans="1:17" x14ac:dyDescent="0.2">
      <c r="A26" s="27" t="s">
        <v>206</v>
      </c>
      <c r="B26" s="10" t="s">
        <v>207</v>
      </c>
      <c r="C26" s="32"/>
      <c r="D26" s="10" t="s">
        <v>528</v>
      </c>
      <c r="E26" s="26" t="s">
        <v>529</v>
      </c>
      <c r="F26" s="26" t="s">
        <v>1671</v>
      </c>
      <c r="G26" s="26"/>
      <c r="H26" s="10" t="s">
        <v>1434</v>
      </c>
      <c r="I26" s="10" t="s">
        <v>1435</v>
      </c>
      <c r="J26" s="28" t="s">
        <v>1436</v>
      </c>
      <c r="L26" s="10" t="str">
        <f t="shared" si="0"/>
        <v>GR1 - Macrourus caml/whitsoni - Grenadier Caml &amp; whitsoni (HIMI)</v>
      </c>
      <c r="M26" s="10"/>
      <c r="N26" s="10"/>
      <c r="O26" s="10"/>
      <c r="Q26" s="10" t="str">
        <f t="shared" ref="Q26:Q71" si="2">_xlfn.CONCAT(H26," - ",I26,IF(J26="",""," - "),IF(J26="","",J26))</f>
        <v>FGQ - Fregetta tropica - Océanite à ventre noir</v>
      </c>
    </row>
    <row r="27" spans="1:17" x14ac:dyDescent="0.2">
      <c r="A27" s="30"/>
      <c r="C27" s="32"/>
      <c r="D27" s="10" t="s">
        <v>530</v>
      </c>
      <c r="E27" s="26" t="s">
        <v>531</v>
      </c>
      <c r="F27" s="26" t="s">
        <v>1672</v>
      </c>
      <c r="G27" s="26"/>
      <c r="H27" s="10" t="s">
        <v>1437</v>
      </c>
      <c r="I27" s="10" t="s">
        <v>1438</v>
      </c>
      <c r="J27" s="28" t="s">
        <v>1754</v>
      </c>
      <c r="L27" s="10" t="str">
        <f t="shared" si="0"/>
        <v>GR2 - Macrourus carinatus/holotrachys - Grenadier carinatus &amp; holotrachys (HIMI)</v>
      </c>
      <c r="M27" s="10"/>
      <c r="N27" s="10"/>
      <c r="O27" s="10"/>
      <c r="Q27" s="10" t="str">
        <f t="shared" si="2"/>
        <v>FGZ - Fregetta spp - Océanite à ventre noir/blanc nca</v>
      </c>
    </row>
    <row r="28" spans="1:17" x14ac:dyDescent="0.2">
      <c r="A28" s="25" t="s">
        <v>208</v>
      </c>
      <c r="B28" s="24" t="s">
        <v>209</v>
      </c>
      <c r="C28" s="32"/>
      <c r="D28" s="10" t="s">
        <v>532</v>
      </c>
      <c r="E28" s="26" t="s">
        <v>533</v>
      </c>
      <c r="F28" s="26" t="s">
        <v>1670</v>
      </c>
      <c r="G28" s="26"/>
      <c r="H28" s="10" t="s">
        <v>1439</v>
      </c>
      <c r="I28" s="10" t="s">
        <v>1440</v>
      </c>
      <c r="J28" s="28" t="s">
        <v>1441</v>
      </c>
      <c r="L28" s="10" t="str">
        <f t="shared" si="0"/>
        <v>GRV - Macrourus spp - Grenadiers nca</v>
      </c>
      <c r="M28" s="10"/>
      <c r="N28" s="10"/>
      <c r="O28" s="10"/>
      <c r="Q28" s="10" t="str">
        <f t="shared" si="2"/>
        <v>FUG - Fulmarus glacialoides - Fulmar argenté</v>
      </c>
    </row>
    <row r="29" spans="1:17" x14ac:dyDescent="0.2">
      <c r="A29" s="33" t="s">
        <v>210</v>
      </c>
      <c r="B29" s="10" t="s">
        <v>211</v>
      </c>
      <c r="C29" s="32"/>
      <c r="D29" s="10" t="s">
        <v>534</v>
      </c>
      <c r="E29" s="26" t="s">
        <v>535</v>
      </c>
      <c r="F29" s="26" t="s">
        <v>1673</v>
      </c>
      <c r="G29" s="26"/>
      <c r="H29" s="10" t="s">
        <v>1442</v>
      </c>
      <c r="I29" s="10" t="s">
        <v>1443</v>
      </c>
      <c r="J29" s="28" t="s">
        <v>1444</v>
      </c>
      <c r="L29" s="10" t="str">
        <f t="shared" si="0"/>
        <v>MCC - Macrourus carinatus - Grenadier</v>
      </c>
      <c r="M29" s="10"/>
      <c r="N29" s="10"/>
      <c r="O29" s="10"/>
      <c r="Q29" s="10" t="str">
        <f t="shared" si="2"/>
        <v>HBE - Halobaena caerulea - Prion bleu</v>
      </c>
    </row>
    <row r="30" spans="1:17" x14ac:dyDescent="0.2">
      <c r="A30" s="33" t="s">
        <v>212</v>
      </c>
      <c r="B30" s="10" t="s">
        <v>213</v>
      </c>
      <c r="C30" s="32"/>
      <c r="D30" s="10" t="s">
        <v>536</v>
      </c>
      <c r="E30" s="26" t="s">
        <v>537</v>
      </c>
      <c r="F30" s="26" t="s">
        <v>1674</v>
      </c>
      <c r="G30" s="26"/>
      <c r="H30" s="10" t="s">
        <v>1445</v>
      </c>
      <c r="I30" s="10" t="s">
        <v>1446</v>
      </c>
      <c r="J30" s="28" t="s">
        <v>1447</v>
      </c>
      <c r="L30" s="10" t="str">
        <f t="shared" si="0"/>
        <v>MCH - Macrourus holotrachys - Grenadier à gros yeux</v>
      </c>
      <c r="M30" s="10"/>
      <c r="N30" s="10"/>
      <c r="O30" s="10"/>
      <c r="Q30" s="10" t="str">
        <f t="shared" si="2"/>
        <v>ISQ - Phalacrocorax atriceps - Cormoran impérial</v>
      </c>
    </row>
    <row r="31" spans="1:17" x14ac:dyDescent="0.2">
      <c r="A31" s="33" t="s">
        <v>214</v>
      </c>
      <c r="B31" s="10" t="s">
        <v>215</v>
      </c>
      <c r="C31" s="32"/>
      <c r="D31" s="10" t="s">
        <v>538</v>
      </c>
      <c r="E31" s="26" t="s">
        <v>539</v>
      </c>
      <c r="F31" s="26" t="s">
        <v>1675</v>
      </c>
      <c r="G31" s="26"/>
      <c r="H31" s="10" t="s">
        <v>1812</v>
      </c>
      <c r="I31" s="10" t="s">
        <v>1813</v>
      </c>
      <c r="J31" s="28" t="s">
        <v>1814</v>
      </c>
      <c r="L31" s="10" t="str">
        <f t="shared" si="0"/>
        <v>MCK - Coelorinchus kaiyomaru - Campbell whiptail</v>
      </c>
      <c r="M31" s="10"/>
      <c r="N31" s="10"/>
      <c r="O31" s="10"/>
      <c r="Q31" s="10" t="str">
        <f t="shared" si="2"/>
        <v>KFY - Aptenodytes forsteri - Manchot empereur</v>
      </c>
    </row>
    <row r="32" spans="1:17" x14ac:dyDescent="0.2">
      <c r="A32" s="10"/>
      <c r="C32" s="32"/>
      <c r="D32" s="10" t="s">
        <v>540</v>
      </c>
      <c r="E32" s="26" t="s">
        <v>541</v>
      </c>
      <c r="F32" s="26" t="s">
        <v>1676</v>
      </c>
      <c r="G32" s="26"/>
      <c r="H32" s="10" t="s">
        <v>1448</v>
      </c>
      <c r="I32" s="10" t="s">
        <v>1449</v>
      </c>
      <c r="J32" s="28" t="s">
        <v>1450</v>
      </c>
      <c r="L32" s="10" t="str">
        <f t="shared" si="0"/>
        <v>MCM - Coryphaenoides murrayi - Abyssal rattail</v>
      </c>
      <c r="M32" s="10"/>
      <c r="N32" s="10"/>
      <c r="O32" s="10"/>
      <c r="Q32" s="10" t="str">
        <f t="shared" si="2"/>
        <v>KPY - Aptenodytes patagonicus - Manchot royal</v>
      </c>
    </row>
    <row r="33" spans="1:17" x14ac:dyDescent="0.2">
      <c r="D33" s="10" t="s">
        <v>542</v>
      </c>
      <c r="E33" s="26" t="s">
        <v>543</v>
      </c>
      <c r="F33" s="26" t="s">
        <v>1677</v>
      </c>
      <c r="G33" s="26"/>
      <c r="H33" s="10" t="s">
        <v>1451</v>
      </c>
      <c r="I33" s="10" t="s">
        <v>1452</v>
      </c>
      <c r="J33" s="28" t="s">
        <v>1453</v>
      </c>
      <c r="L33" s="10" t="str">
        <f t="shared" si="0"/>
        <v>MNI - Cynomacrurus piriei - Grenadier denté</v>
      </c>
      <c r="M33" s="10"/>
      <c r="N33" s="10"/>
      <c r="O33" s="10"/>
      <c r="Q33" s="10" t="str">
        <f t="shared" si="2"/>
        <v>LDO - Larus dominicanus - Goéland dominicain</v>
      </c>
    </row>
    <row r="34" spans="1:17" x14ac:dyDescent="0.2">
      <c r="A34" s="25" t="s">
        <v>216</v>
      </c>
      <c r="D34" s="10" t="s">
        <v>544</v>
      </c>
      <c r="E34" s="26" t="s">
        <v>545</v>
      </c>
      <c r="F34" s="26"/>
      <c r="G34" s="26"/>
      <c r="H34" s="10" t="s">
        <v>1454</v>
      </c>
      <c r="I34" s="10" t="s">
        <v>1455</v>
      </c>
      <c r="J34" s="28" t="s">
        <v>1755</v>
      </c>
      <c r="L34" s="10" t="str">
        <f t="shared" si="0"/>
        <v>QMC - Macrourus caml</v>
      </c>
      <c r="M34" s="10"/>
      <c r="N34" s="10"/>
      <c r="O34" s="10"/>
      <c r="Q34" s="10" t="str">
        <f t="shared" si="2"/>
        <v>LRD - Laridae - Goélands</v>
      </c>
    </row>
    <row r="35" spans="1:17" x14ac:dyDescent="0.2">
      <c r="A35" s="33" t="s">
        <v>434</v>
      </c>
      <c r="B35" s="10" t="s">
        <v>435</v>
      </c>
      <c r="D35" s="10" t="s">
        <v>546</v>
      </c>
      <c r="E35" s="26" t="s">
        <v>547</v>
      </c>
      <c r="F35" s="26" t="s">
        <v>1678</v>
      </c>
      <c r="G35" s="26"/>
      <c r="H35" s="10" t="s">
        <v>1456</v>
      </c>
      <c r="I35" s="10" t="s">
        <v>1457</v>
      </c>
      <c r="J35" s="28" t="s">
        <v>1458</v>
      </c>
      <c r="L35" s="10" t="str">
        <f t="shared" si="0"/>
        <v>RHG - Macrourus berglax - Grenadier berglax</v>
      </c>
      <c r="M35" s="10"/>
      <c r="N35" s="10"/>
      <c r="O35" s="10"/>
      <c r="Q35" s="10" t="str">
        <f t="shared" si="2"/>
        <v>MAH - Macronectes halli - Pétrel de Hall</v>
      </c>
    </row>
    <row r="36" spans="1:17" x14ac:dyDescent="0.2">
      <c r="A36" s="33" t="s">
        <v>436</v>
      </c>
      <c r="B36" s="10" t="s">
        <v>437</v>
      </c>
      <c r="D36" s="10" t="s">
        <v>548</v>
      </c>
      <c r="E36" s="26" t="s">
        <v>549</v>
      </c>
      <c r="F36" s="26" t="s">
        <v>1679</v>
      </c>
      <c r="G36" s="26"/>
      <c r="H36" s="10" t="s">
        <v>1459</v>
      </c>
      <c r="I36" s="10" t="s">
        <v>1460</v>
      </c>
      <c r="J36" s="28" t="s">
        <v>1461</v>
      </c>
      <c r="L36" s="10" t="str">
        <f t="shared" si="0"/>
        <v>RNG - Coryphaenoides rupestris - Grenadier de roche</v>
      </c>
      <c r="M36" s="10"/>
      <c r="N36" s="10"/>
      <c r="O36" s="10"/>
      <c r="Q36" s="10" t="str">
        <f t="shared" si="2"/>
        <v>MAI - Macronectes giganteus - Pétrel géant</v>
      </c>
    </row>
    <row r="37" spans="1:17" x14ac:dyDescent="0.2">
      <c r="A37" s="33" t="s">
        <v>438</v>
      </c>
      <c r="B37" s="10" t="s">
        <v>439</v>
      </c>
      <c r="D37" s="10" t="s">
        <v>550</v>
      </c>
      <c r="E37" s="26" t="s">
        <v>551</v>
      </c>
      <c r="F37" s="26" t="s">
        <v>1670</v>
      </c>
      <c r="G37" s="26"/>
      <c r="H37" s="10" t="s">
        <v>1462</v>
      </c>
      <c r="I37" s="10" t="s">
        <v>1463</v>
      </c>
      <c r="J37" s="28" t="s">
        <v>1756</v>
      </c>
      <c r="L37" s="10" t="str">
        <f t="shared" si="0"/>
        <v>RTX - Macrouridae - Grenadiers nca</v>
      </c>
      <c r="M37" s="10"/>
      <c r="N37" s="10"/>
      <c r="O37" s="10"/>
      <c r="Q37" s="10" t="str">
        <f t="shared" si="2"/>
        <v>MBX - Macronectes spp - Pétrels géants nca</v>
      </c>
    </row>
    <row r="38" spans="1:17" x14ac:dyDescent="0.2">
      <c r="A38" s="33" t="s">
        <v>440</v>
      </c>
      <c r="B38" s="10" t="s">
        <v>441</v>
      </c>
      <c r="D38" s="10" t="s">
        <v>552</v>
      </c>
      <c r="E38" s="26" t="s">
        <v>553</v>
      </c>
      <c r="F38" s="26"/>
      <c r="G38" s="26"/>
      <c r="H38" s="10" t="s">
        <v>1464</v>
      </c>
      <c r="I38" s="10" t="s">
        <v>1465</v>
      </c>
      <c r="J38" s="28" t="s">
        <v>1466</v>
      </c>
      <c r="L38" s="10" t="str">
        <f t="shared" si="0"/>
        <v>WG2 - Macrourus sp. A</v>
      </c>
      <c r="M38" s="10"/>
      <c r="N38" s="10"/>
      <c r="O38" s="10"/>
      <c r="Q38" s="10" t="str">
        <f t="shared" si="2"/>
        <v>OCO - Oceanites oceanicus - Océanite de Wilson</v>
      </c>
    </row>
    <row r="39" spans="1:17" x14ac:dyDescent="0.2">
      <c r="A39" s="33" t="s">
        <v>402</v>
      </c>
      <c r="B39" s="10" t="s">
        <v>442</v>
      </c>
      <c r="D39" s="10" t="s">
        <v>554</v>
      </c>
      <c r="E39" s="26" t="s">
        <v>555</v>
      </c>
      <c r="F39" s="26"/>
      <c r="G39" s="26"/>
      <c r="H39" s="10" t="s">
        <v>1467</v>
      </c>
      <c r="I39" s="10" t="s">
        <v>1468</v>
      </c>
      <c r="J39" s="28" t="s">
        <v>1469</v>
      </c>
      <c r="L39" s="10" t="str">
        <f t="shared" si="0"/>
        <v>WGR - Macrourus whitsoni</v>
      </c>
      <c r="M39" s="10"/>
      <c r="N39" s="10"/>
      <c r="O39" s="10"/>
      <c r="Q39" s="10" t="str">
        <f t="shared" si="2"/>
        <v>PCI - Procellaria cinerea - Puffin gris</v>
      </c>
    </row>
    <row r="40" spans="1:17" x14ac:dyDescent="0.2">
      <c r="A40" s="33" t="s">
        <v>410</v>
      </c>
      <c r="B40" s="10" t="s">
        <v>443</v>
      </c>
      <c r="D40" s="161" t="s">
        <v>556</v>
      </c>
      <c r="E40" s="26" t="s">
        <v>175</v>
      </c>
      <c r="F40" s="26"/>
      <c r="G40" s="26"/>
      <c r="H40" s="10" t="s">
        <v>1470</v>
      </c>
      <c r="I40" s="10" t="s">
        <v>1471</v>
      </c>
      <c r="J40" s="28" t="s">
        <v>1472</v>
      </c>
      <c r="L40" s="29" t="str">
        <f t="shared" si="0"/>
        <v>Autres espèces de poissons - Sélection non valide</v>
      </c>
      <c r="M40" s="10"/>
      <c r="N40" s="10"/>
      <c r="O40" s="10"/>
      <c r="Q40" s="10" t="str">
        <f t="shared" si="2"/>
        <v>PCN - Procellaria conspicillata - Pétrel à lunettes</v>
      </c>
    </row>
    <row r="41" spans="1:17" x14ac:dyDescent="0.2">
      <c r="A41" s="33" t="s">
        <v>444</v>
      </c>
      <c r="B41" s="10" t="s">
        <v>445</v>
      </c>
      <c r="D41" s="10" t="s">
        <v>558</v>
      </c>
      <c r="E41" s="26" t="s">
        <v>559</v>
      </c>
      <c r="F41" s="26" t="s">
        <v>1680</v>
      </c>
      <c r="G41" s="26"/>
      <c r="H41" s="10" t="s">
        <v>1473</v>
      </c>
      <c r="I41" s="10" t="s">
        <v>1474</v>
      </c>
      <c r="J41" s="28" t="s">
        <v>1475</v>
      </c>
      <c r="L41" s="10" t="s">
        <v>1864</v>
      </c>
      <c r="M41" s="10"/>
      <c r="N41" s="10"/>
      <c r="O41" s="10"/>
      <c r="Q41" s="10" t="str">
        <f t="shared" si="2"/>
        <v>PCW - Procellaria westlandica - Puffin du Westland</v>
      </c>
    </row>
    <row r="42" spans="1:17" x14ac:dyDescent="0.2">
      <c r="A42" s="33" t="s">
        <v>446</v>
      </c>
      <c r="B42" s="10" t="s">
        <v>447</v>
      </c>
      <c r="D42" s="10" t="s">
        <v>560</v>
      </c>
      <c r="E42" s="26" t="s">
        <v>561</v>
      </c>
      <c r="F42" s="26" t="s">
        <v>562</v>
      </c>
      <c r="G42" s="26"/>
      <c r="H42" s="10" t="s">
        <v>1476</v>
      </c>
      <c r="I42" s="10" t="s">
        <v>1477</v>
      </c>
      <c r="J42" s="28" t="s">
        <v>1478</v>
      </c>
      <c r="L42" s="10" t="s">
        <v>1865</v>
      </c>
      <c r="M42" s="10"/>
      <c r="N42" s="10"/>
      <c r="O42" s="10"/>
      <c r="Q42" s="10" t="str">
        <f t="shared" si="2"/>
        <v>PDM - Pterodroma macroptera - Pétrel noir</v>
      </c>
    </row>
    <row r="43" spans="1:17" x14ac:dyDescent="0.2">
      <c r="A43" s="33" t="s">
        <v>448</v>
      </c>
      <c r="B43" s="10" t="s">
        <v>449</v>
      </c>
      <c r="D43" s="10" t="s">
        <v>563</v>
      </c>
      <c r="E43" s="26" t="s">
        <v>564</v>
      </c>
      <c r="F43" s="26"/>
      <c r="G43" s="26"/>
      <c r="H43" s="10" t="s">
        <v>1479</v>
      </c>
      <c r="I43" s="10" t="s">
        <v>1480</v>
      </c>
      <c r="J43" s="28" t="s">
        <v>1481</v>
      </c>
      <c r="L43" s="10" t="s">
        <v>1866</v>
      </c>
      <c r="M43" s="10"/>
      <c r="N43" s="10"/>
      <c r="O43" s="10"/>
      <c r="Q43" s="10" t="str">
        <f t="shared" si="2"/>
        <v>PFC - Puffinus carneipes - Puffin à pieds pâles</v>
      </c>
    </row>
    <row r="44" spans="1:17" x14ac:dyDescent="0.2">
      <c r="A44" s="33" t="s">
        <v>422</v>
      </c>
      <c r="B44" s="10" t="s">
        <v>450</v>
      </c>
      <c r="D44" s="10" t="s">
        <v>565</v>
      </c>
      <c r="E44" s="26" t="s">
        <v>566</v>
      </c>
      <c r="F44" s="26" t="s">
        <v>1681</v>
      </c>
      <c r="G44" s="26"/>
      <c r="H44" s="10" t="s">
        <v>1482</v>
      </c>
      <c r="I44" s="10" t="s">
        <v>1483</v>
      </c>
      <c r="J44" s="28" t="s">
        <v>1484</v>
      </c>
      <c r="L44" s="10" t="s">
        <v>1867</v>
      </c>
      <c r="M44" s="10"/>
      <c r="N44" s="10"/>
      <c r="O44" s="10"/>
      <c r="Q44" s="10" t="str">
        <f t="shared" si="2"/>
        <v>PFG - Puffinus griseus - Puffin fuligineux</v>
      </c>
    </row>
    <row r="45" spans="1:17" x14ac:dyDescent="0.2">
      <c r="A45" s="33" t="s">
        <v>451</v>
      </c>
      <c r="B45" s="10" t="s">
        <v>452</v>
      </c>
      <c r="D45" s="10" t="s">
        <v>567</v>
      </c>
      <c r="E45" s="26" t="s">
        <v>568</v>
      </c>
      <c r="F45" s="26" t="s">
        <v>1682</v>
      </c>
      <c r="G45" s="26"/>
      <c r="H45" s="10" t="s">
        <v>1485</v>
      </c>
      <c r="I45" s="10" t="s">
        <v>1486</v>
      </c>
      <c r="J45" s="28" t="s">
        <v>1487</v>
      </c>
      <c r="L45" s="10" t="s">
        <v>1868</v>
      </c>
      <c r="M45" s="10"/>
      <c r="N45" s="10"/>
      <c r="O45" s="10"/>
      <c r="Q45" s="10" t="str">
        <f t="shared" si="2"/>
        <v>PFT - Puffinus tenuirostris - Puffin à bec grêle</v>
      </c>
    </row>
    <row r="46" spans="1:17" x14ac:dyDescent="0.2">
      <c r="A46" s="33" t="s">
        <v>453</v>
      </c>
      <c r="B46" s="10" t="s">
        <v>454</v>
      </c>
      <c r="C46" s="26"/>
      <c r="D46" s="10" t="s">
        <v>569</v>
      </c>
      <c r="E46" s="26" t="s">
        <v>570</v>
      </c>
      <c r="F46" s="26" t="s">
        <v>571</v>
      </c>
      <c r="G46" s="26"/>
      <c r="H46" s="10" t="s">
        <v>1488</v>
      </c>
      <c r="I46" s="10" t="s">
        <v>1489</v>
      </c>
      <c r="J46" s="28" t="s">
        <v>1490</v>
      </c>
      <c r="L46" s="10" t="s">
        <v>1869</v>
      </c>
      <c r="M46" s="10"/>
      <c r="N46" s="10"/>
      <c r="O46" s="10"/>
      <c r="Q46" s="10" t="str">
        <f t="shared" si="2"/>
        <v>PHE - Phoebetria palpebrata - Albatros fuligineux</v>
      </c>
    </row>
    <row r="47" spans="1:17" x14ac:dyDescent="0.2">
      <c r="A47" s="33" t="s">
        <v>455</v>
      </c>
      <c r="B47" s="10" t="s">
        <v>456</v>
      </c>
      <c r="C47" s="26"/>
      <c r="D47" s="10" t="s">
        <v>572</v>
      </c>
      <c r="E47" s="26" t="s">
        <v>573</v>
      </c>
      <c r="F47" s="26" t="s">
        <v>574</v>
      </c>
      <c r="G47" s="26"/>
      <c r="H47" s="10" t="s">
        <v>1491</v>
      </c>
      <c r="I47" s="10" t="s">
        <v>1492</v>
      </c>
      <c r="J47" s="28" t="s">
        <v>1493</v>
      </c>
      <c r="L47" s="10" t="s">
        <v>1870</v>
      </c>
      <c r="M47" s="10"/>
      <c r="N47" s="10"/>
      <c r="O47" s="10"/>
      <c r="Q47" s="10" t="str">
        <f t="shared" si="2"/>
        <v>PHU - Phoebetria fusca - Albatros brun</v>
      </c>
    </row>
    <row r="48" spans="1:17" x14ac:dyDescent="0.2">
      <c r="A48" s="33" t="s">
        <v>457</v>
      </c>
      <c r="B48" s="10" t="s">
        <v>458</v>
      </c>
      <c r="C48" s="26"/>
      <c r="D48" s="10" t="s">
        <v>479</v>
      </c>
      <c r="E48" s="26" t="s">
        <v>480</v>
      </c>
      <c r="F48" s="26" t="s">
        <v>481</v>
      </c>
      <c r="G48" s="26"/>
      <c r="H48" s="10" t="s">
        <v>1494</v>
      </c>
      <c r="I48" s="10" t="s">
        <v>1495</v>
      </c>
      <c r="J48" s="28" t="s">
        <v>1496</v>
      </c>
      <c r="L48" s="10" t="s">
        <v>1871</v>
      </c>
      <c r="M48" s="10"/>
      <c r="N48" s="10"/>
      <c r="O48" s="10"/>
      <c r="Q48" s="10" t="str">
        <f t="shared" si="2"/>
        <v>PRK - Procellaria parkinsoni - Puffin de Parkinson</v>
      </c>
    </row>
    <row r="49" spans="1:17" x14ac:dyDescent="0.2">
      <c r="A49" s="33" t="s">
        <v>459</v>
      </c>
      <c r="B49" s="10" t="s">
        <v>460</v>
      </c>
      <c r="D49" s="10" t="s">
        <v>575</v>
      </c>
      <c r="E49" s="26" t="s">
        <v>576</v>
      </c>
      <c r="F49" s="26" t="s">
        <v>577</v>
      </c>
      <c r="G49" s="26"/>
      <c r="H49" s="10" t="s">
        <v>1497</v>
      </c>
      <c r="I49" s="10" t="s">
        <v>1498</v>
      </c>
      <c r="J49" s="28" t="s">
        <v>1499</v>
      </c>
      <c r="L49" s="10" t="s">
        <v>1872</v>
      </c>
      <c r="M49" s="10"/>
      <c r="N49" s="10"/>
      <c r="O49" s="10"/>
      <c r="Q49" s="10" t="str">
        <f t="shared" si="2"/>
        <v>PRO - Procellaria aequinoctialis - Puffin à menton blanc</v>
      </c>
    </row>
    <row r="50" spans="1:17" x14ac:dyDescent="0.2">
      <c r="A50" s="33" t="s">
        <v>405</v>
      </c>
      <c r="B50" s="10" t="s">
        <v>461</v>
      </c>
      <c r="D50" s="10" t="s">
        <v>578</v>
      </c>
      <c r="E50" s="26" t="s">
        <v>579</v>
      </c>
      <c r="F50" s="26" t="s">
        <v>580</v>
      </c>
      <c r="G50" s="26"/>
      <c r="H50" s="10" t="s">
        <v>1500</v>
      </c>
      <c r="I50" s="10" t="s">
        <v>1501</v>
      </c>
      <c r="J50" s="28" t="s">
        <v>1757</v>
      </c>
      <c r="L50" s="10" t="s">
        <v>1873</v>
      </c>
      <c r="M50" s="10"/>
      <c r="N50" s="10"/>
      <c r="O50" s="10"/>
      <c r="Q50" s="10" t="str">
        <f t="shared" si="2"/>
        <v>PRX - Procellariidae - Pétrels et puffins</v>
      </c>
    </row>
    <row r="51" spans="1:17" x14ac:dyDescent="0.2">
      <c r="A51" s="33" t="s">
        <v>462</v>
      </c>
      <c r="B51" s="10" t="s">
        <v>463</v>
      </c>
      <c r="D51" s="10" t="s">
        <v>581</v>
      </c>
      <c r="E51" s="26" t="s">
        <v>582</v>
      </c>
      <c r="F51" s="26" t="s">
        <v>1683</v>
      </c>
      <c r="G51" s="26"/>
      <c r="H51" s="10" t="s">
        <v>1502</v>
      </c>
      <c r="I51" s="10" t="s">
        <v>1503</v>
      </c>
      <c r="J51" s="28" t="s">
        <v>1757</v>
      </c>
      <c r="L51" s="10" t="s">
        <v>1874</v>
      </c>
      <c r="M51" s="10"/>
      <c r="N51" s="10"/>
      <c r="O51" s="10"/>
      <c r="Q51" s="10" t="str">
        <f t="shared" si="2"/>
        <v>PTZ - Procellaria spp - Pétrels et puffins</v>
      </c>
    </row>
    <row r="52" spans="1:17" x14ac:dyDescent="0.2">
      <c r="A52" s="33" t="s">
        <v>464</v>
      </c>
      <c r="B52" s="10" t="s">
        <v>465</v>
      </c>
      <c r="D52" s="10" t="s">
        <v>583</v>
      </c>
      <c r="E52" s="26" t="s">
        <v>584</v>
      </c>
      <c r="F52" s="26"/>
      <c r="G52" s="26"/>
      <c r="H52" s="10" t="s">
        <v>1504</v>
      </c>
      <c r="I52" s="10" t="s">
        <v>1505</v>
      </c>
      <c r="J52" s="28" t="s">
        <v>1506</v>
      </c>
      <c r="L52" s="10" t="s">
        <v>1875</v>
      </c>
      <c r="M52" s="10"/>
      <c r="N52" s="10"/>
      <c r="O52" s="10"/>
      <c r="Q52" s="10" t="str">
        <f t="shared" si="2"/>
        <v>PUC - Puffinus creatopus - Puffin à pieds roses</v>
      </c>
    </row>
    <row r="53" spans="1:17" x14ac:dyDescent="0.2">
      <c r="A53" s="33" t="s">
        <v>425</v>
      </c>
      <c r="B53" s="10" t="s">
        <v>466</v>
      </c>
      <c r="D53" s="10" t="s">
        <v>585</v>
      </c>
      <c r="E53" s="26" t="s">
        <v>586</v>
      </c>
      <c r="F53" s="26" t="s">
        <v>1680</v>
      </c>
      <c r="G53" s="26"/>
      <c r="H53" s="10" t="s">
        <v>1507</v>
      </c>
      <c r="I53" s="10" t="s">
        <v>1508</v>
      </c>
      <c r="J53" s="28" t="s">
        <v>1509</v>
      </c>
      <c r="L53" s="10" t="s">
        <v>1876</v>
      </c>
      <c r="M53" s="10"/>
      <c r="N53" s="10"/>
      <c r="O53" s="10"/>
      <c r="Q53" s="10" t="str">
        <f t="shared" si="2"/>
        <v>PUG - Puffinus gravis - Puffin majeur</v>
      </c>
    </row>
    <row r="54" spans="1:17" x14ac:dyDescent="0.2">
      <c r="A54" s="33" t="s">
        <v>399</v>
      </c>
      <c r="B54" s="10" t="s">
        <v>467</v>
      </c>
      <c r="D54" s="10" t="s">
        <v>587</v>
      </c>
      <c r="E54" s="26" t="s">
        <v>588</v>
      </c>
      <c r="F54" s="26" t="s">
        <v>1684</v>
      </c>
      <c r="G54" s="26"/>
      <c r="H54" s="10" t="s">
        <v>1510</v>
      </c>
      <c r="I54" s="10" t="s">
        <v>1511</v>
      </c>
      <c r="J54" s="28" t="s">
        <v>1512</v>
      </c>
      <c r="L54" s="10" t="s">
        <v>1877</v>
      </c>
      <c r="M54" s="10"/>
      <c r="N54" s="10"/>
      <c r="O54" s="10"/>
      <c r="Q54" s="10" t="str">
        <f t="shared" si="2"/>
        <v>PVB - Aphrodroma brevirostris - Pétrel de Kerguelen</v>
      </c>
    </row>
    <row r="55" spans="1:17" x14ac:dyDescent="0.2">
      <c r="A55" s="33" t="s">
        <v>468</v>
      </c>
      <c r="B55" s="10" t="s">
        <v>469</v>
      </c>
      <c r="D55" s="10" t="s">
        <v>589</v>
      </c>
      <c r="E55" s="26" t="s">
        <v>590</v>
      </c>
      <c r="F55" s="26" t="s">
        <v>591</v>
      </c>
      <c r="G55" s="26"/>
      <c r="H55" s="10" t="s">
        <v>1513</v>
      </c>
      <c r="I55" s="10" t="s">
        <v>1514</v>
      </c>
      <c r="J55" s="28" t="s">
        <v>1515</v>
      </c>
      <c r="L55" s="10" t="s">
        <v>1878</v>
      </c>
      <c r="M55" s="10"/>
      <c r="N55" s="10"/>
      <c r="O55" s="10"/>
      <c r="Q55" s="10" t="str">
        <f t="shared" si="2"/>
        <v>PVF - Spheniscidae - Manchots nca</v>
      </c>
    </row>
    <row r="56" spans="1:17" x14ac:dyDescent="0.2">
      <c r="A56" s="33" t="s">
        <v>470</v>
      </c>
      <c r="B56" s="10" t="s">
        <v>471</v>
      </c>
      <c r="D56" s="10" t="s">
        <v>592</v>
      </c>
      <c r="E56" s="26" t="s">
        <v>593</v>
      </c>
      <c r="F56" s="26"/>
      <c r="G56" s="26"/>
      <c r="H56" s="10" t="s">
        <v>1516</v>
      </c>
      <c r="I56" s="10" t="s">
        <v>1517</v>
      </c>
      <c r="J56" s="28" t="s">
        <v>1518</v>
      </c>
      <c r="L56" s="10" t="s">
        <v>1879</v>
      </c>
      <c r="M56" s="10"/>
      <c r="N56" s="10"/>
      <c r="O56" s="10"/>
      <c r="Q56" s="10" t="str">
        <f t="shared" si="2"/>
        <v>PVH - Pterodroma inexpectata - Pétrel maculé</v>
      </c>
    </row>
    <row r="57" spans="1:17" x14ac:dyDescent="0.2">
      <c r="A57" s="33" t="s">
        <v>472</v>
      </c>
      <c r="B57" s="10" t="s">
        <v>473</v>
      </c>
      <c r="D57" s="10" t="s">
        <v>594</v>
      </c>
      <c r="E57" s="26" t="s">
        <v>595</v>
      </c>
      <c r="F57" s="26"/>
      <c r="G57" s="26"/>
      <c r="H57" s="10" t="s">
        <v>1519</v>
      </c>
      <c r="I57" s="10" t="s">
        <v>1520</v>
      </c>
      <c r="J57" s="28" t="s">
        <v>1521</v>
      </c>
      <c r="L57" s="10" t="s">
        <v>1880</v>
      </c>
      <c r="M57" s="10"/>
      <c r="N57" s="10"/>
      <c r="O57" s="10"/>
      <c r="Q57" s="10" t="str">
        <f t="shared" si="2"/>
        <v>PWD - Pachyptila desolata - Prion de la Désolation</v>
      </c>
    </row>
    <row r="58" spans="1:17" x14ac:dyDescent="0.2">
      <c r="A58" s="33" t="s">
        <v>421</v>
      </c>
      <c r="B58" s="10" t="s">
        <v>474</v>
      </c>
      <c r="D58" s="10" t="s">
        <v>596</v>
      </c>
      <c r="E58" s="26" t="s">
        <v>597</v>
      </c>
      <c r="F58" s="26" t="s">
        <v>1685</v>
      </c>
      <c r="G58" s="26"/>
      <c r="H58" s="10" t="s">
        <v>1522</v>
      </c>
      <c r="I58" s="10" t="s">
        <v>1523</v>
      </c>
      <c r="J58" s="28" t="s">
        <v>1524</v>
      </c>
      <c r="L58" s="10" t="s">
        <v>1881</v>
      </c>
      <c r="M58" s="10"/>
      <c r="N58" s="10"/>
      <c r="O58" s="10"/>
      <c r="Q58" s="10" t="str">
        <f t="shared" si="2"/>
        <v>PWL - Pterodroma lessonii - Pétrel de Lesson</v>
      </c>
    </row>
    <row r="59" spans="1:17" x14ac:dyDescent="0.2">
      <c r="A59" s="33" t="s">
        <v>475</v>
      </c>
      <c r="B59" s="10" t="s">
        <v>476</v>
      </c>
      <c r="D59" s="10" t="s">
        <v>598</v>
      </c>
      <c r="E59" s="26" t="s">
        <v>599</v>
      </c>
      <c r="F59" s="26"/>
      <c r="G59" s="26"/>
      <c r="H59" s="10" t="s">
        <v>1525</v>
      </c>
      <c r="I59" s="10" t="s">
        <v>1526</v>
      </c>
      <c r="J59" s="28" t="s">
        <v>1527</v>
      </c>
      <c r="L59" s="10" t="s">
        <v>1882</v>
      </c>
      <c r="M59" s="10"/>
      <c r="N59" s="10"/>
      <c r="O59" s="10"/>
      <c r="Q59" s="10" t="str">
        <f t="shared" si="2"/>
        <v>PWP - Pagodroma nivea - Pétrel des neiges</v>
      </c>
    </row>
    <row r="60" spans="1:17" x14ac:dyDescent="0.2">
      <c r="A60" s="33" t="s">
        <v>477</v>
      </c>
      <c r="B60" s="10" t="s">
        <v>478</v>
      </c>
      <c r="D60" s="10" t="s">
        <v>600</v>
      </c>
      <c r="E60" s="26" t="s">
        <v>601</v>
      </c>
      <c r="F60" s="26" t="s">
        <v>1686</v>
      </c>
      <c r="G60" s="26"/>
      <c r="H60" s="10" t="s">
        <v>1528</v>
      </c>
      <c r="I60" s="10" t="s">
        <v>1529</v>
      </c>
      <c r="J60" s="28" t="s">
        <v>1530</v>
      </c>
      <c r="L60" s="10" t="s">
        <v>1883</v>
      </c>
      <c r="M60" s="10"/>
      <c r="N60" s="10"/>
      <c r="O60" s="10"/>
      <c r="Q60" s="10" t="str">
        <f t="shared" si="2"/>
        <v>PWW - Pagodroma spp - Pétrels des neiges nca</v>
      </c>
    </row>
    <row r="61" spans="1:17" x14ac:dyDescent="0.2">
      <c r="D61" s="10" t="s">
        <v>602</v>
      </c>
      <c r="E61" s="26" t="s">
        <v>603</v>
      </c>
      <c r="F61" s="26" t="s">
        <v>604</v>
      </c>
      <c r="G61" s="26"/>
      <c r="H61" s="10" t="s">
        <v>1531</v>
      </c>
      <c r="I61" s="10" t="s">
        <v>1532</v>
      </c>
      <c r="J61" s="28" t="s">
        <v>1758</v>
      </c>
      <c r="L61" s="10" t="s">
        <v>1884</v>
      </c>
      <c r="M61" s="10"/>
      <c r="N61" s="10"/>
      <c r="O61" s="10"/>
      <c r="Q61" s="10" t="str">
        <f t="shared" si="2"/>
        <v>PWX - Pachyptila spp - Prions nca</v>
      </c>
    </row>
    <row r="62" spans="1:17" x14ac:dyDescent="0.2">
      <c r="A62" s="25" t="s">
        <v>217</v>
      </c>
      <c r="B62" s="29" t="s">
        <v>218</v>
      </c>
      <c r="D62" s="10" t="s">
        <v>605</v>
      </c>
      <c r="E62" s="26" t="s">
        <v>606</v>
      </c>
      <c r="F62" s="26" t="s">
        <v>607</v>
      </c>
      <c r="G62" s="26"/>
      <c r="H62" s="10" t="s">
        <v>1533</v>
      </c>
      <c r="I62" s="10" t="s">
        <v>1534</v>
      </c>
      <c r="J62" s="28" t="s">
        <v>1535</v>
      </c>
      <c r="L62" s="10" t="s">
        <v>1885</v>
      </c>
      <c r="M62" s="10"/>
      <c r="N62" s="10"/>
      <c r="O62" s="10"/>
      <c r="Q62" s="10" t="str">
        <f t="shared" si="2"/>
        <v>PWZ - Pagodroma nivea major - Grand pétrel des neiges</v>
      </c>
    </row>
    <row r="63" spans="1:17" x14ac:dyDescent="0.2">
      <c r="A63" s="27" t="s">
        <v>219</v>
      </c>
      <c r="B63" s="10" t="s">
        <v>220</v>
      </c>
      <c r="D63" s="10" t="s">
        <v>608</v>
      </c>
      <c r="E63" s="26" t="s">
        <v>609</v>
      </c>
      <c r="F63" s="26"/>
      <c r="G63" s="26"/>
      <c r="H63" s="10" t="s">
        <v>1536</v>
      </c>
      <c r="I63" s="10" t="s">
        <v>1537</v>
      </c>
      <c r="J63" s="28" t="s">
        <v>1538</v>
      </c>
      <c r="L63" s="10" t="s">
        <v>1886</v>
      </c>
      <c r="M63" s="10"/>
      <c r="N63" s="10"/>
      <c r="O63" s="10"/>
      <c r="Q63" s="10" t="str">
        <f t="shared" si="2"/>
        <v>PYD - Pygoscelis adeliae - Manchot d'Adélie</v>
      </c>
    </row>
    <row r="64" spans="1:17" x14ac:dyDescent="0.2">
      <c r="A64" s="27" t="s">
        <v>221</v>
      </c>
      <c r="B64" s="10" t="s">
        <v>222</v>
      </c>
      <c r="D64" s="10" t="s">
        <v>610</v>
      </c>
      <c r="E64" s="26" t="s">
        <v>611</v>
      </c>
      <c r="F64" s="26" t="s">
        <v>612</v>
      </c>
      <c r="G64" s="26"/>
      <c r="H64" s="10" t="s">
        <v>1539</v>
      </c>
      <c r="I64" s="10" t="s">
        <v>1540</v>
      </c>
      <c r="J64" s="28" t="s">
        <v>1541</v>
      </c>
      <c r="L64" s="10" t="s">
        <v>1887</v>
      </c>
      <c r="M64" s="10"/>
      <c r="N64" s="10"/>
      <c r="O64" s="10"/>
      <c r="Q64" s="10" t="str">
        <f t="shared" si="2"/>
        <v>PYN - Pygoscelis antarcticus - Manchot à jugulaire</v>
      </c>
    </row>
    <row r="65" spans="1:17" x14ac:dyDescent="0.2">
      <c r="A65" s="27" t="s">
        <v>223</v>
      </c>
      <c r="B65" s="10" t="s">
        <v>224</v>
      </c>
      <c r="D65" s="10" t="s">
        <v>440</v>
      </c>
      <c r="E65" s="34" t="s">
        <v>613</v>
      </c>
      <c r="F65" s="34" t="s">
        <v>1687</v>
      </c>
      <c r="G65" s="26"/>
      <c r="H65" s="10" t="s">
        <v>1542</v>
      </c>
      <c r="I65" s="10" t="s">
        <v>1543</v>
      </c>
      <c r="J65" s="28" t="s">
        <v>1544</v>
      </c>
      <c r="L65" s="10" t="s">
        <v>1888</v>
      </c>
      <c r="M65" s="10"/>
      <c r="N65" s="10"/>
      <c r="O65" s="10"/>
      <c r="Q65" s="10" t="str">
        <f t="shared" si="2"/>
        <v>PYP - Pygoscelis papua - Manchot papou</v>
      </c>
    </row>
    <row r="66" spans="1:17" x14ac:dyDescent="0.2">
      <c r="B66" s="10" t="s">
        <v>225</v>
      </c>
      <c r="D66" s="10" t="s">
        <v>614</v>
      </c>
      <c r="E66" s="26" t="s">
        <v>615</v>
      </c>
      <c r="F66" s="26" t="s">
        <v>1688</v>
      </c>
      <c r="G66" s="26"/>
      <c r="H66" s="10" t="s">
        <v>1545</v>
      </c>
      <c r="I66" s="10" t="s">
        <v>1759</v>
      </c>
      <c r="J66" s="28"/>
      <c r="L66" s="10" t="s">
        <v>1889</v>
      </c>
      <c r="M66" s="10"/>
      <c r="N66" s="10"/>
      <c r="O66" s="10"/>
      <c r="Q66" s="10" t="str">
        <f t="shared" si="2"/>
        <v>QQP - Pelecanoides spp</v>
      </c>
    </row>
    <row r="67" spans="1:17" x14ac:dyDescent="0.2">
      <c r="D67" s="10" t="s">
        <v>616</v>
      </c>
      <c r="E67" s="26" t="s">
        <v>617</v>
      </c>
      <c r="F67" s="26" t="s">
        <v>1689</v>
      </c>
      <c r="G67" s="26"/>
      <c r="H67" s="10" t="s">
        <v>1760</v>
      </c>
      <c r="I67" s="10" t="s">
        <v>1546</v>
      </c>
      <c r="J67" s="28" t="s">
        <v>1761</v>
      </c>
      <c r="L67" s="10" t="s">
        <v>1890</v>
      </c>
      <c r="M67" s="10"/>
      <c r="N67" s="10"/>
      <c r="O67" s="10"/>
      <c r="Q67" s="10" t="str">
        <f t="shared" si="2"/>
        <v>SKZ - Stercorariidae - Labbes</v>
      </c>
    </row>
    <row r="68" spans="1:17" x14ac:dyDescent="0.2">
      <c r="A68" s="25" t="s">
        <v>226</v>
      </c>
      <c r="B68" s="29" t="s">
        <v>227</v>
      </c>
      <c r="D68" s="10" t="s">
        <v>618</v>
      </c>
      <c r="E68" s="26" t="s">
        <v>619</v>
      </c>
      <c r="F68" s="26" t="s">
        <v>620</v>
      </c>
      <c r="G68" s="26"/>
      <c r="H68" s="10" t="s">
        <v>1547</v>
      </c>
      <c r="I68" s="10" t="s">
        <v>1548</v>
      </c>
      <c r="J68" s="28" t="s">
        <v>1549</v>
      </c>
      <c r="L68" s="10" t="s">
        <v>1891</v>
      </c>
      <c r="M68" s="10"/>
      <c r="N68" s="10"/>
      <c r="O68" s="10"/>
      <c r="Q68" s="10" t="str">
        <f t="shared" si="2"/>
        <v>SVI - Sterna vittata - Sterna couronnée</v>
      </c>
    </row>
    <row r="69" spans="1:17" x14ac:dyDescent="0.2">
      <c r="A69" s="27" t="s">
        <v>228</v>
      </c>
      <c r="B69" s="10" t="s">
        <v>229</v>
      </c>
      <c r="D69" s="10" t="s">
        <v>621</v>
      </c>
      <c r="E69" s="26" t="s">
        <v>622</v>
      </c>
      <c r="F69" s="26" t="s">
        <v>623</v>
      </c>
      <c r="G69" s="26"/>
      <c r="H69" s="10" t="s">
        <v>1550</v>
      </c>
      <c r="I69" s="10" t="s">
        <v>1551</v>
      </c>
      <c r="J69" s="28" t="s">
        <v>1552</v>
      </c>
      <c r="L69" s="10" t="s">
        <v>1892</v>
      </c>
      <c r="M69" s="10"/>
      <c r="N69" s="10"/>
      <c r="O69" s="10"/>
      <c r="Q69" s="10" t="str">
        <f t="shared" si="2"/>
        <v>SWS - Chionis alba - Chionis blanc</v>
      </c>
    </row>
    <row r="70" spans="1:17" x14ac:dyDescent="0.2">
      <c r="A70" s="27" t="s">
        <v>230</v>
      </c>
      <c r="B70" s="10" t="s">
        <v>231</v>
      </c>
      <c r="D70" s="10" t="s">
        <v>624</v>
      </c>
      <c r="E70" s="26" t="s">
        <v>625</v>
      </c>
      <c r="F70" s="26" t="s">
        <v>626</v>
      </c>
      <c r="G70" s="26"/>
      <c r="H70" s="10" t="s">
        <v>1553</v>
      </c>
      <c r="I70" s="10" t="s">
        <v>1554</v>
      </c>
      <c r="J70" s="28" t="s">
        <v>1555</v>
      </c>
      <c r="L70" s="10" t="s">
        <v>1893</v>
      </c>
      <c r="M70" s="10"/>
      <c r="N70" s="10"/>
      <c r="O70" s="10"/>
      <c r="Q70" s="10" t="str">
        <f t="shared" si="2"/>
        <v>TAA - Thalassoica antarctica - Fulmar antarctique</v>
      </c>
    </row>
    <row r="71" spans="1:17" x14ac:dyDescent="0.2">
      <c r="D71" s="10" t="s">
        <v>627</v>
      </c>
      <c r="E71" s="26" t="s">
        <v>628</v>
      </c>
      <c r="F71" s="26" t="s">
        <v>1690</v>
      </c>
      <c r="G71" s="26"/>
      <c r="H71" s="10" t="s">
        <v>1556</v>
      </c>
      <c r="I71" s="10" t="s">
        <v>1557</v>
      </c>
      <c r="J71" s="28" t="s">
        <v>1558</v>
      </c>
      <c r="L71" s="10" t="s">
        <v>1894</v>
      </c>
      <c r="M71" s="10"/>
      <c r="N71" s="10"/>
      <c r="O71" s="10"/>
      <c r="Q71" s="10" t="str">
        <f t="shared" si="2"/>
        <v>TFH - Stercorarius skua - Grand labbe</v>
      </c>
    </row>
    <row r="72" spans="1:17" x14ac:dyDescent="0.2">
      <c r="A72" s="25" t="s">
        <v>232</v>
      </c>
      <c r="D72" s="10" t="s">
        <v>629</v>
      </c>
      <c r="E72" s="26" t="s">
        <v>630</v>
      </c>
      <c r="F72" s="26"/>
      <c r="G72" s="26"/>
      <c r="H72" s="10" t="s">
        <v>1559</v>
      </c>
      <c r="I72" s="10" t="s">
        <v>1560</v>
      </c>
      <c r="J72" s="28" t="s">
        <v>1561</v>
      </c>
      <c r="L72" s="10" t="s">
        <v>1895</v>
      </c>
      <c r="M72" s="10"/>
      <c r="N72" s="10"/>
      <c r="O72" s="10"/>
      <c r="Q72" s="10" t="str">
        <f t="shared" ref="Q72:Q106" si="3">_xlfn.CONCAT(H72," - ",I72,IF(J72="",""," - "),IF(J72="","",J72))</f>
        <v>TQW - Thalassarche impavida - Albatros de l'île Campbell</v>
      </c>
    </row>
    <row r="73" spans="1:17" x14ac:dyDescent="0.2">
      <c r="A73" s="27" t="s">
        <v>233</v>
      </c>
      <c r="D73" s="10" t="s">
        <v>631</v>
      </c>
      <c r="E73" s="26" t="s">
        <v>632</v>
      </c>
      <c r="F73" s="26" t="s">
        <v>633</v>
      </c>
      <c r="G73" s="26"/>
      <c r="H73" s="29" t="s">
        <v>251</v>
      </c>
      <c r="I73" s="26" t="s">
        <v>252</v>
      </c>
      <c r="J73" s="26"/>
      <c r="L73" s="10" t="s">
        <v>1896</v>
      </c>
      <c r="M73" s="10"/>
      <c r="N73" s="10"/>
      <c r="O73" s="10"/>
      <c r="Q73" s="29" t="str">
        <f t="shared" si="3"/>
        <v>Mammifères - Sélection non valide</v>
      </c>
    </row>
    <row r="74" spans="1:17" x14ac:dyDescent="0.2">
      <c r="A74" s="27" t="s">
        <v>234</v>
      </c>
      <c r="D74" s="10" t="s">
        <v>634</v>
      </c>
      <c r="E74" s="26" t="s">
        <v>635</v>
      </c>
      <c r="F74" s="26" t="s">
        <v>636</v>
      </c>
      <c r="G74" s="26"/>
      <c r="H74" s="10" t="s">
        <v>1562</v>
      </c>
      <c r="I74" s="10" t="s">
        <v>1563</v>
      </c>
      <c r="J74" s="28" t="s">
        <v>1762</v>
      </c>
      <c r="L74" s="10" t="s">
        <v>1897</v>
      </c>
      <c r="M74" s="10"/>
      <c r="N74" s="10"/>
      <c r="O74" s="10"/>
      <c r="Q74" s="10" t="str">
        <f t="shared" si="3"/>
        <v>BAE - Balaenopteridae - Rorquals nca</v>
      </c>
    </row>
    <row r="75" spans="1:17" x14ac:dyDescent="0.2">
      <c r="D75" s="10" t="s">
        <v>637</v>
      </c>
      <c r="E75" s="26" t="s">
        <v>638</v>
      </c>
      <c r="F75" s="26" t="s">
        <v>639</v>
      </c>
      <c r="G75" s="26"/>
      <c r="H75" s="10" t="s">
        <v>1564</v>
      </c>
      <c r="I75" s="10" t="s">
        <v>1565</v>
      </c>
      <c r="J75" s="28" t="s">
        <v>1566</v>
      </c>
      <c r="L75" s="10" t="s">
        <v>1898</v>
      </c>
      <c r="M75" s="10"/>
      <c r="N75" s="10"/>
      <c r="O75" s="10"/>
      <c r="Q75" s="10" t="str">
        <f t="shared" si="3"/>
        <v>BAW - Berardius arnuxii - Béradien d'Arnoux</v>
      </c>
    </row>
    <row r="76" spans="1:17" x14ac:dyDescent="0.2">
      <c r="A76" s="25" t="s">
        <v>235</v>
      </c>
      <c r="D76" s="10" t="s">
        <v>640</v>
      </c>
      <c r="E76" s="26" t="s">
        <v>641</v>
      </c>
      <c r="F76" s="26" t="s">
        <v>1691</v>
      </c>
      <c r="G76" s="26"/>
      <c r="H76" s="10" t="s">
        <v>1567</v>
      </c>
      <c r="I76" s="10" t="s">
        <v>1568</v>
      </c>
      <c r="J76" s="28" t="s">
        <v>1569</v>
      </c>
      <c r="L76" s="10" t="s">
        <v>1899</v>
      </c>
      <c r="M76" s="10"/>
      <c r="N76" s="10"/>
      <c r="O76" s="10"/>
      <c r="Q76" s="10" t="str">
        <f t="shared" si="3"/>
        <v>BCW - Ziphius cavirostris - Ziphius</v>
      </c>
    </row>
    <row r="77" spans="1:17" x14ac:dyDescent="0.2">
      <c r="A77" s="27" t="s">
        <v>236</v>
      </c>
      <c r="B77" s="10" t="s">
        <v>237</v>
      </c>
      <c r="D77" s="10" t="s">
        <v>642</v>
      </c>
      <c r="E77" s="26" t="s">
        <v>643</v>
      </c>
      <c r="F77" s="26" t="s">
        <v>1692</v>
      </c>
      <c r="G77" s="26"/>
      <c r="H77" s="10" t="s">
        <v>438</v>
      </c>
      <c r="I77" s="10" t="s">
        <v>1570</v>
      </c>
      <c r="J77" s="28" t="s">
        <v>1571</v>
      </c>
      <c r="L77" s="10" t="s">
        <v>1900</v>
      </c>
      <c r="M77" s="10"/>
      <c r="N77" s="10"/>
      <c r="O77" s="10"/>
      <c r="Q77" s="10" t="str">
        <f t="shared" si="3"/>
        <v>BEL - Delphinapterus leucas - Bélouga</v>
      </c>
    </row>
    <row r="78" spans="1:17" x14ac:dyDescent="0.2">
      <c r="A78" s="27" t="s">
        <v>238</v>
      </c>
      <c r="B78" s="10" t="s">
        <v>239</v>
      </c>
      <c r="D78" s="10" t="s">
        <v>644</v>
      </c>
      <c r="E78" s="26" t="s">
        <v>645</v>
      </c>
      <c r="F78" s="26" t="s">
        <v>646</v>
      </c>
      <c r="G78" s="26"/>
      <c r="H78" s="10" t="s">
        <v>1572</v>
      </c>
      <c r="I78" s="10" t="s">
        <v>1573</v>
      </c>
      <c r="J78" s="28" t="s">
        <v>1574</v>
      </c>
      <c r="L78" s="10" t="s">
        <v>1901</v>
      </c>
      <c r="M78" s="10"/>
      <c r="N78" s="10"/>
      <c r="O78" s="10"/>
      <c r="Q78" s="10" t="str">
        <f t="shared" si="3"/>
        <v>BLW - Balaenoptera musculus - Rorqual bleu</v>
      </c>
    </row>
    <row r="79" spans="1:17" x14ac:dyDescent="0.2">
      <c r="A79" s="27" t="s">
        <v>240</v>
      </c>
      <c r="B79" s="10" t="s">
        <v>241</v>
      </c>
      <c r="D79" s="10" t="s">
        <v>647</v>
      </c>
      <c r="E79" s="26" t="s">
        <v>648</v>
      </c>
      <c r="F79" s="26" t="s">
        <v>649</v>
      </c>
      <c r="G79" s="26"/>
      <c r="H79" s="10" t="s">
        <v>1575</v>
      </c>
      <c r="I79" s="10" t="s">
        <v>1576</v>
      </c>
      <c r="J79" s="28" t="s">
        <v>1577</v>
      </c>
      <c r="L79" s="10" t="s">
        <v>1902</v>
      </c>
      <c r="M79" s="10"/>
      <c r="N79" s="10"/>
      <c r="O79" s="10"/>
      <c r="Q79" s="10" t="str">
        <f t="shared" si="3"/>
        <v>CMD - Cephalorhynchus commersonii - Dauphin de Commerson</v>
      </c>
    </row>
    <row r="80" spans="1:17" x14ac:dyDescent="0.2">
      <c r="A80" s="27" t="s">
        <v>242</v>
      </c>
      <c r="B80" s="10" t="s">
        <v>243</v>
      </c>
      <c r="D80" s="10" t="s">
        <v>650</v>
      </c>
      <c r="E80" s="26" t="s">
        <v>651</v>
      </c>
      <c r="F80" s="26" t="s">
        <v>652</v>
      </c>
      <c r="G80" s="26"/>
      <c r="H80" s="10" t="s">
        <v>1578</v>
      </c>
      <c r="I80" s="10" t="s">
        <v>1579</v>
      </c>
      <c r="J80" s="28" t="s">
        <v>1580</v>
      </c>
      <c r="L80" s="10" t="s">
        <v>1903</v>
      </c>
      <c r="M80" s="10"/>
      <c r="N80" s="10"/>
      <c r="O80" s="10"/>
      <c r="Q80" s="10" t="str">
        <f t="shared" si="3"/>
        <v>DDU - Lagenorhynchus obscurus - Dauphin sombre</v>
      </c>
    </row>
    <row r="81" spans="1:17" x14ac:dyDescent="0.2">
      <c r="A81" s="27" t="s">
        <v>244</v>
      </c>
      <c r="B81" s="10" t="s">
        <v>245</v>
      </c>
      <c r="D81" s="10" t="s">
        <v>653</v>
      </c>
      <c r="E81" s="26" t="s">
        <v>654</v>
      </c>
      <c r="F81" s="26" t="s">
        <v>1693</v>
      </c>
      <c r="G81" s="26"/>
      <c r="H81" s="10" t="s">
        <v>1581</v>
      </c>
      <c r="I81" s="10" t="s">
        <v>1582</v>
      </c>
      <c r="J81" s="28" t="s">
        <v>1583</v>
      </c>
      <c r="L81" s="10" t="s">
        <v>1904</v>
      </c>
      <c r="M81" s="10"/>
      <c r="N81" s="10"/>
      <c r="O81" s="10"/>
      <c r="Q81" s="10" t="str">
        <f t="shared" si="3"/>
        <v>DLP - Delphinidae - Dauphins nca</v>
      </c>
    </row>
    <row r="82" spans="1:17" x14ac:dyDescent="0.2">
      <c r="A82" s="27" t="s">
        <v>246</v>
      </c>
      <c r="B82" s="10" t="s">
        <v>247</v>
      </c>
      <c r="D82" s="10" t="s">
        <v>655</v>
      </c>
      <c r="E82" s="26" t="s">
        <v>656</v>
      </c>
      <c r="F82" s="26" t="s">
        <v>657</v>
      </c>
      <c r="G82" s="26"/>
      <c r="H82" s="10" t="s">
        <v>1584</v>
      </c>
      <c r="I82" s="10" t="s">
        <v>1585</v>
      </c>
      <c r="J82" s="28" t="s">
        <v>1586</v>
      </c>
      <c r="L82" s="10" t="s">
        <v>1905</v>
      </c>
      <c r="M82" s="10"/>
      <c r="N82" s="10"/>
      <c r="O82" s="10"/>
      <c r="Q82" s="10" t="str">
        <f t="shared" si="3"/>
        <v>DRR - Grampus griseus - Grampus</v>
      </c>
    </row>
    <row r="83" spans="1:17" x14ac:dyDescent="0.2">
      <c r="A83" s="27" t="s">
        <v>248</v>
      </c>
      <c r="B83" s="10" t="s">
        <v>249</v>
      </c>
      <c r="D83" s="10" t="s">
        <v>1832</v>
      </c>
      <c r="E83" s="26" t="s">
        <v>1833</v>
      </c>
      <c r="F83" s="26"/>
      <c r="G83" s="26"/>
      <c r="H83" s="10" t="s">
        <v>1587</v>
      </c>
      <c r="I83" s="10" t="s">
        <v>1588</v>
      </c>
      <c r="J83" s="28" t="s">
        <v>1763</v>
      </c>
      <c r="L83" s="10" t="s">
        <v>1906</v>
      </c>
      <c r="M83" s="10"/>
      <c r="N83" s="10"/>
      <c r="O83" s="10"/>
      <c r="Q83" s="10" t="str">
        <f t="shared" si="3"/>
        <v>EUA - Eubalaena australis - Baleine australe</v>
      </c>
    </row>
    <row r="84" spans="1:17" x14ac:dyDescent="0.2">
      <c r="D84" s="10" t="s">
        <v>658</v>
      </c>
      <c r="E84" s="26" t="s">
        <v>659</v>
      </c>
      <c r="F84" s="26" t="s">
        <v>660</v>
      </c>
      <c r="G84" s="26"/>
      <c r="H84" s="10" t="s">
        <v>1589</v>
      </c>
      <c r="I84" s="10" t="s">
        <v>1590</v>
      </c>
      <c r="J84" s="28" t="s">
        <v>1591</v>
      </c>
      <c r="L84" s="10" t="s">
        <v>1907</v>
      </c>
      <c r="M84" s="10"/>
      <c r="N84" s="10"/>
      <c r="O84" s="10"/>
      <c r="Q84" s="10" t="str">
        <f t="shared" si="3"/>
        <v>FIW - Balaenoptera physalus - Rorqual commun</v>
      </c>
    </row>
    <row r="85" spans="1:17" x14ac:dyDescent="0.2">
      <c r="A85" s="25" t="s">
        <v>250</v>
      </c>
      <c r="D85" s="10" t="s">
        <v>1834</v>
      </c>
      <c r="E85" s="26" t="s">
        <v>1835</v>
      </c>
      <c r="F85" s="26"/>
      <c r="G85" s="26"/>
      <c r="H85" s="10" t="s">
        <v>446</v>
      </c>
      <c r="I85" s="10" t="s">
        <v>1592</v>
      </c>
      <c r="J85" s="28" t="s">
        <v>1593</v>
      </c>
      <c r="L85" s="10" t="s">
        <v>1908</v>
      </c>
      <c r="M85" s="10"/>
      <c r="N85" s="10"/>
      <c r="O85" s="10"/>
      <c r="Q85" s="10" t="str">
        <f t="shared" si="3"/>
        <v>FRA - Pontoporia blainvillei - Dauphin de la Plata</v>
      </c>
    </row>
    <row r="86" spans="1:17" x14ac:dyDescent="0.2">
      <c r="A86" s="27" t="s">
        <v>253</v>
      </c>
      <c r="D86" s="10" t="s">
        <v>661</v>
      </c>
      <c r="E86" s="26" t="s">
        <v>662</v>
      </c>
      <c r="F86" s="26" t="s">
        <v>663</v>
      </c>
      <c r="G86" s="26"/>
      <c r="H86" s="10" t="s">
        <v>1594</v>
      </c>
      <c r="I86" s="10" t="s">
        <v>1595</v>
      </c>
      <c r="J86" s="28" t="s">
        <v>1764</v>
      </c>
      <c r="L86" s="10" t="s">
        <v>1909</v>
      </c>
      <c r="M86" s="10"/>
      <c r="N86" s="10"/>
      <c r="O86" s="10"/>
      <c r="Q86" s="10" t="str">
        <f t="shared" si="3"/>
        <v>GLO - Globicephala spp - Globicéphales nca</v>
      </c>
    </row>
    <row r="87" spans="1:17" x14ac:dyDescent="0.2">
      <c r="A87" s="27" t="s">
        <v>254</v>
      </c>
      <c r="D87" s="10" t="s">
        <v>664</v>
      </c>
      <c r="E87" s="26" t="s">
        <v>665</v>
      </c>
      <c r="F87" s="26" t="s">
        <v>666</v>
      </c>
      <c r="G87" s="26"/>
      <c r="H87" s="10" t="s">
        <v>1596</v>
      </c>
      <c r="I87" s="10" t="s">
        <v>1597</v>
      </c>
      <c r="J87" s="28" t="s">
        <v>1598</v>
      </c>
      <c r="L87" s="10" t="s">
        <v>1910</v>
      </c>
      <c r="M87" s="10"/>
      <c r="N87" s="10"/>
      <c r="O87" s="10"/>
      <c r="Q87" s="10" t="str">
        <f t="shared" si="3"/>
        <v>HRD - Lagenorhynchus cruciger - Dauphin crucigére</v>
      </c>
    </row>
    <row r="88" spans="1:17" x14ac:dyDescent="0.2">
      <c r="A88" s="27" t="s">
        <v>255</v>
      </c>
      <c r="D88" s="10" t="s">
        <v>667</v>
      </c>
      <c r="E88" s="26" t="s">
        <v>668</v>
      </c>
      <c r="F88" s="26" t="s">
        <v>669</v>
      </c>
      <c r="G88" s="26"/>
      <c r="H88" s="10" t="s">
        <v>1599</v>
      </c>
      <c r="I88" s="10" t="s">
        <v>1600</v>
      </c>
      <c r="J88" s="28" t="s">
        <v>1601</v>
      </c>
      <c r="L88" s="10" t="s">
        <v>1911</v>
      </c>
      <c r="M88" s="10"/>
      <c r="N88" s="10"/>
      <c r="O88" s="10"/>
      <c r="Q88" s="10" t="str">
        <f t="shared" si="3"/>
        <v>HUW - Megaptera novaeangliae - Baleine à bosse</v>
      </c>
    </row>
    <row r="89" spans="1:17" x14ac:dyDescent="0.2">
      <c r="D89" s="10" t="s">
        <v>670</v>
      </c>
      <c r="E89" s="26" t="s">
        <v>671</v>
      </c>
      <c r="F89" s="26" t="s">
        <v>1694</v>
      </c>
      <c r="G89" s="26"/>
      <c r="H89" s="10" t="s">
        <v>1602</v>
      </c>
      <c r="I89" s="10" t="s">
        <v>1603</v>
      </c>
      <c r="J89" s="28" t="s">
        <v>1604</v>
      </c>
      <c r="L89" s="10" t="s">
        <v>1912</v>
      </c>
      <c r="M89" s="10"/>
      <c r="N89" s="10"/>
      <c r="O89" s="10"/>
      <c r="Q89" s="10" t="str">
        <f t="shared" si="3"/>
        <v>KIW - Orcinus orca - Orque</v>
      </c>
    </row>
    <row r="90" spans="1:17" x14ac:dyDescent="0.2">
      <c r="A90" s="25" t="s">
        <v>256</v>
      </c>
      <c r="D90" s="10" t="s">
        <v>1836</v>
      </c>
      <c r="E90" s="26" t="s">
        <v>1837</v>
      </c>
      <c r="F90" s="26" t="s">
        <v>1838</v>
      </c>
      <c r="G90" s="26"/>
      <c r="H90" s="10" t="s">
        <v>1605</v>
      </c>
      <c r="I90" s="10" t="s">
        <v>1606</v>
      </c>
      <c r="J90" s="28" t="s">
        <v>1607</v>
      </c>
      <c r="L90" s="10" t="s">
        <v>1913</v>
      </c>
      <c r="M90" s="10"/>
      <c r="N90" s="10"/>
      <c r="O90" s="10"/>
      <c r="Q90" s="10" t="str">
        <f t="shared" si="3"/>
        <v>MAM - Mammalia - Mammifères aquatiques nca</v>
      </c>
    </row>
    <row r="91" spans="1:17" x14ac:dyDescent="0.2">
      <c r="A91" s="27" t="s">
        <v>257</v>
      </c>
      <c r="D91" s="10" t="s">
        <v>672</v>
      </c>
      <c r="E91" s="26" t="s">
        <v>673</v>
      </c>
      <c r="F91" s="26"/>
      <c r="G91" s="26"/>
      <c r="H91" s="10" t="s">
        <v>1608</v>
      </c>
      <c r="I91" s="10" t="s">
        <v>1609</v>
      </c>
      <c r="J91" s="28" t="s">
        <v>1610</v>
      </c>
      <c r="L91" s="10" t="s">
        <v>1914</v>
      </c>
      <c r="M91" s="10"/>
      <c r="N91" s="10"/>
      <c r="O91" s="10"/>
      <c r="Q91" s="10" t="str">
        <f t="shared" si="3"/>
        <v>MIW - Balaenoptera acutorostrata - Petit rorqual</v>
      </c>
    </row>
    <row r="92" spans="1:17" x14ac:dyDescent="0.2">
      <c r="A92" s="27" t="s">
        <v>258</v>
      </c>
      <c r="D92" s="10" t="s">
        <v>674</v>
      </c>
      <c r="E92" s="26" t="s">
        <v>675</v>
      </c>
      <c r="F92" s="26" t="s">
        <v>1693</v>
      </c>
      <c r="G92" s="26"/>
      <c r="H92" s="10" t="s">
        <v>1611</v>
      </c>
      <c r="I92" s="10" t="s">
        <v>1612</v>
      </c>
      <c r="J92" s="28" t="s">
        <v>1613</v>
      </c>
      <c r="L92" s="10" t="s">
        <v>1915</v>
      </c>
      <c r="M92" s="10"/>
      <c r="N92" s="10"/>
      <c r="O92" s="10"/>
      <c r="Q92" s="10" t="str">
        <f t="shared" si="3"/>
        <v>MYS - Mysticeti - Baleines mysticètes nca</v>
      </c>
    </row>
    <row r="93" spans="1:17" x14ac:dyDescent="0.2">
      <c r="A93" s="27" t="s">
        <v>259</v>
      </c>
      <c r="D93" s="10" t="s">
        <v>676</v>
      </c>
      <c r="E93" s="26" t="s">
        <v>677</v>
      </c>
      <c r="F93" s="26"/>
      <c r="G93" s="26"/>
      <c r="H93" s="10" t="s">
        <v>1614</v>
      </c>
      <c r="I93" s="10" t="s">
        <v>1615</v>
      </c>
      <c r="J93" s="28" t="s">
        <v>1616</v>
      </c>
      <c r="L93" s="10" t="s">
        <v>1916</v>
      </c>
      <c r="M93" s="10"/>
      <c r="N93" s="10"/>
      <c r="O93" s="10"/>
      <c r="Q93" s="10" t="str">
        <f t="shared" si="3"/>
        <v>PIW - Globicephala melas - Globicéphale commun</v>
      </c>
    </row>
    <row r="94" spans="1:17" x14ac:dyDescent="0.2">
      <c r="A94" s="27" t="s">
        <v>260</v>
      </c>
      <c r="D94" s="10" t="s">
        <v>1778</v>
      </c>
      <c r="E94" s="26" t="s">
        <v>1779</v>
      </c>
      <c r="F94" s="26" t="s">
        <v>1780</v>
      </c>
      <c r="G94" s="26"/>
      <c r="H94" s="10" t="s">
        <v>1617</v>
      </c>
      <c r="I94" s="10" t="s">
        <v>1618</v>
      </c>
      <c r="J94" s="28" t="s">
        <v>1619</v>
      </c>
      <c r="L94" s="10" t="s">
        <v>1917</v>
      </c>
      <c r="M94" s="10"/>
      <c r="N94" s="10"/>
      <c r="O94" s="10"/>
      <c r="Q94" s="10" t="str">
        <f t="shared" si="3"/>
        <v>RSW - Lissodelphis peronii - Dauphin aptère austral</v>
      </c>
    </row>
    <row r="95" spans="1:17" x14ac:dyDescent="0.2">
      <c r="A95" s="27" t="s">
        <v>261</v>
      </c>
      <c r="D95" s="10" t="s">
        <v>678</v>
      </c>
      <c r="E95" s="26" t="s">
        <v>679</v>
      </c>
      <c r="F95" s="26" t="s">
        <v>1695</v>
      </c>
      <c r="G95" s="26"/>
      <c r="H95" s="10" t="s">
        <v>1620</v>
      </c>
      <c r="I95" s="10" t="s">
        <v>1621</v>
      </c>
      <c r="J95" s="28" t="s">
        <v>1622</v>
      </c>
      <c r="L95" s="10" t="s">
        <v>1918</v>
      </c>
      <c r="M95" s="10"/>
      <c r="N95" s="10"/>
      <c r="O95" s="10"/>
      <c r="Q95" s="10" t="str">
        <f t="shared" si="3"/>
        <v>SEA - Arctocephalus gazella - Otarie antarctique</v>
      </c>
    </row>
    <row r="96" spans="1:17" x14ac:dyDescent="0.2">
      <c r="D96" s="10" t="s">
        <v>680</v>
      </c>
      <c r="E96" s="26" t="s">
        <v>681</v>
      </c>
      <c r="F96" s="26" t="s">
        <v>1696</v>
      </c>
      <c r="G96" s="26"/>
      <c r="H96" s="10" t="s">
        <v>1623</v>
      </c>
      <c r="I96" s="10" t="s">
        <v>1624</v>
      </c>
      <c r="J96" s="28" t="s">
        <v>1625</v>
      </c>
      <c r="L96" s="10" t="s">
        <v>1919</v>
      </c>
      <c r="M96" s="10"/>
      <c r="N96" s="10"/>
      <c r="O96" s="10"/>
      <c r="Q96" s="10" t="str">
        <f t="shared" si="3"/>
        <v>SEL - Otaria byronia - Lion de mer d'Amérique du Sud</v>
      </c>
    </row>
    <row r="97" spans="1:17" x14ac:dyDescent="0.2">
      <c r="A97" s="25" t="s">
        <v>262</v>
      </c>
      <c r="D97" s="10" t="s">
        <v>1781</v>
      </c>
      <c r="E97" s="26" t="s">
        <v>1782</v>
      </c>
      <c r="F97" s="26"/>
      <c r="G97" s="26"/>
      <c r="H97" s="10" t="s">
        <v>1626</v>
      </c>
      <c r="I97" s="10" t="s">
        <v>1627</v>
      </c>
      <c r="J97" s="28" t="s">
        <v>1628</v>
      </c>
      <c r="L97" s="10" t="s">
        <v>1920</v>
      </c>
      <c r="M97" s="10"/>
      <c r="N97" s="10"/>
      <c r="O97" s="10"/>
      <c r="Q97" s="10" t="str">
        <f t="shared" si="3"/>
        <v>SES - Mirounga leonina - Éléphant de mer austral</v>
      </c>
    </row>
    <row r="98" spans="1:17" x14ac:dyDescent="0.2">
      <c r="A98" s="27" t="s">
        <v>263</v>
      </c>
      <c r="D98" s="10" t="s">
        <v>682</v>
      </c>
      <c r="E98" s="26" t="s">
        <v>683</v>
      </c>
      <c r="F98" s="26" t="s">
        <v>684</v>
      </c>
      <c r="G98" s="26"/>
      <c r="H98" s="10" t="s">
        <v>1629</v>
      </c>
      <c r="I98" s="10" t="s">
        <v>1630</v>
      </c>
      <c r="J98" s="28" t="s">
        <v>1631</v>
      </c>
      <c r="L98" s="10" t="s">
        <v>1921</v>
      </c>
      <c r="M98" s="10"/>
      <c r="N98" s="10"/>
      <c r="O98" s="10"/>
      <c r="Q98" s="10" t="str">
        <f t="shared" si="3"/>
        <v>SET - Lobodon carcinophagus - Phoque crabier</v>
      </c>
    </row>
    <row r="99" spans="1:17" x14ac:dyDescent="0.2">
      <c r="A99" s="27" t="s">
        <v>264</v>
      </c>
      <c r="D99" s="10" t="s">
        <v>685</v>
      </c>
      <c r="E99" s="26" t="s">
        <v>686</v>
      </c>
      <c r="F99" s="26" t="s">
        <v>687</v>
      </c>
      <c r="G99" s="26"/>
      <c r="H99" s="10" t="s">
        <v>1632</v>
      </c>
      <c r="I99" s="10" t="s">
        <v>1633</v>
      </c>
      <c r="J99" s="28" t="s">
        <v>1634</v>
      </c>
      <c r="L99" s="10" t="s">
        <v>1922</v>
      </c>
      <c r="M99" s="10"/>
      <c r="N99" s="10"/>
      <c r="O99" s="10"/>
      <c r="Q99" s="10" t="str">
        <f t="shared" si="3"/>
        <v>SHW - Globicephala macrorhynchus - Globicéphale tropical</v>
      </c>
    </row>
    <row r="100" spans="1:17" x14ac:dyDescent="0.2">
      <c r="A100" s="27" t="s">
        <v>265</v>
      </c>
      <c r="D100" s="10" t="s">
        <v>688</v>
      </c>
      <c r="E100" s="26" t="s">
        <v>689</v>
      </c>
      <c r="F100" s="26" t="s">
        <v>690</v>
      </c>
      <c r="G100" s="26"/>
      <c r="H100" s="10" t="s">
        <v>1635</v>
      </c>
      <c r="I100" s="10" t="s">
        <v>1636</v>
      </c>
      <c r="J100" s="28" t="s">
        <v>1637</v>
      </c>
      <c r="L100" s="10" t="s">
        <v>1923</v>
      </c>
      <c r="M100" s="10"/>
      <c r="N100" s="10"/>
      <c r="O100" s="10"/>
      <c r="Q100" s="10" t="str">
        <f t="shared" si="3"/>
        <v>SIW - Balaenoptera borealis - Rorqual de Rudolphi</v>
      </c>
    </row>
    <row r="101" spans="1:17" x14ac:dyDescent="0.2">
      <c r="A101" s="27" t="s">
        <v>266</v>
      </c>
      <c r="D101" s="10" t="s">
        <v>691</v>
      </c>
      <c r="E101" s="26" t="s">
        <v>692</v>
      </c>
      <c r="F101" s="26" t="s">
        <v>1697</v>
      </c>
      <c r="G101" s="26"/>
      <c r="H101" s="10" t="s">
        <v>1638</v>
      </c>
      <c r="I101" s="10" t="s">
        <v>1639</v>
      </c>
      <c r="J101" s="28" t="s">
        <v>1640</v>
      </c>
      <c r="L101" s="10" t="s">
        <v>1924</v>
      </c>
      <c r="M101" s="10"/>
      <c r="N101" s="10"/>
      <c r="O101" s="10"/>
      <c r="Q101" s="10" t="str">
        <f t="shared" si="3"/>
        <v>SLP - Hydrurga leptonyx - Léopard de mer</v>
      </c>
    </row>
    <row r="102" spans="1:17" x14ac:dyDescent="0.2">
      <c r="A102" s="27" t="s">
        <v>267</v>
      </c>
      <c r="D102" s="10" t="s">
        <v>1839</v>
      </c>
      <c r="E102" s="26" t="s">
        <v>1840</v>
      </c>
      <c r="F102" s="26"/>
      <c r="G102" s="26"/>
      <c r="H102" s="10" t="s">
        <v>1641</v>
      </c>
      <c r="I102" s="10" t="s">
        <v>1642</v>
      </c>
      <c r="J102" s="28" t="s">
        <v>1643</v>
      </c>
      <c r="L102" s="10" t="s">
        <v>1925</v>
      </c>
      <c r="M102" s="10"/>
      <c r="N102" s="10"/>
      <c r="O102" s="10"/>
      <c r="Q102" s="10" t="str">
        <f t="shared" si="3"/>
        <v>SLW - Leptonychotes weddellii - Phoque de Weddell</v>
      </c>
    </row>
    <row r="103" spans="1:17" x14ac:dyDescent="0.2">
      <c r="A103" s="27" t="s">
        <v>268</v>
      </c>
      <c r="D103" s="10" t="s">
        <v>693</v>
      </c>
      <c r="E103" s="26" t="s">
        <v>694</v>
      </c>
      <c r="F103" s="26" t="s">
        <v>695</v>
      </c>
      <c r="G103" s="26"/>
      <c r="H103" s="10" t="s">
        <v>1644</v>
      </c>
      <c r="I103" s="10" t="s">
        <v>1645</v>
      </c>
      <c r="J103" s="28" t="s">
        <v>1646</v>
      </c>
      <c r="L103" s="10" t="s">
        <v>1926</v>
      </c>
      <c r="M103" s="10"/>
      <c r="N103" s="10"/>
      <c r="O103" s="10"/>
      <c r="Q103" s="10" t="str">
        <f t="shared" si="3"/>
        <v>SPP - Phocoena dioptrica - Marsouin de Lahille</v>
      </c>
    </row>
    <row r="104" spans="1:17" x14ac:dyDescent="0.2">
      <c r="D104" s="10" t="s">
        <v>696</v>
      </c>
      <c r="E104" s="26" t="s">
        <v>697</v>
      </c>
      <c r="F104" s="26" t="s">
        <v>698</v>
      </c>
      <c r="G104" s="26"/>
      <c r="H104" s="10" t="s">
        <v>1647</v>
      </c>
      <c r="I104" s="10" t="s">
        <v>1648</v>
      </c>
      <c r="J104" s="28" t="s">
        <v>1649</v>
      </c>
      <c r="L104" s="10" t="s">
        <v>1927</v>
      </c>
      <c r="M104" s="10"/>
      <c r="N104" s="10"/>
      <c r="O104" s="10"/>
      <c r="Q104" s="10" t="str">
        <f t="shared" si="3"/>
        <v>SPW - Physeter macrocephalus - Cachalot</v>
      </c>
    </row>
    <row r="105" spans="1:17" x14ac:dyDescent="0.2">
      <c r="A105" s="25" t="s">
        <v>269</v>
      </c>
      <c r="D105" s="10" t="s">
        <v>699</v>
      </c>
      <c r="E105" s="26" t="s">
        <v>700</v>
      </c>
      <c r="F105" s="26" t="s">
        <v>701</v>
      </c>
      <c r="G105" s="26"/>
      <c r="H105" s="10" t="s">
        <v>1650</v>
      </c>
      <c r="I105" s="10" t="s">
        <v>1651</v>
      </c>
      <c r="J105" s="28" t="s">
        <v>1652</v>
      </c>
      <c r="L105" s="10" t="s">
        <v>1928</v>
      </c>
      <c r="M105" s="10"/>
      <c r="N105" s="10"/>
      <c r="O105" s="10"/>
      <c r="Q105" s="10" t="str">
        <f t="shared" si="3"/>
        <v>SRS - Ommatophoca rossii - Phoque de Ross</v>
      </c>
    </row>
    <row r="106" spans="1:17" x14ac:dyDescent="0.2">
      <c r="A106" s="27" t="s">
        <v>270</v>
      </c>
      <c r="D106" s="10" t="s">
        <v>702</v>
      </c>
      <c r="E106" s="26" t="s">
        <v>703</v>
      </c>
      <c r="F106" s="26" t="s">
        <v>704</v>
      </c>
      <c r="G106" s="26"/>
      <c r="H106" s="10" t="s">
        <v>1653</v>
      </c>
      <c r="I106" s="10" t="s">
        <v>1654</v>
      </c>
      <c r="J106" s="28" t="s">
        <v>1655</v>
      </c>
      <c r="L106" s="10" t="s">
        <v>1929</v>
      </c>
      <c r="M106" s="10"/>
      <c r="N106" s="10"/>
      <c r="O106" s="10"/>
      <c r="Q106" s="10" t="str">
        <f t="shared" si="3"/>
        <v>SRW - Hyperoodon planifrons - Hyperoodon austral</v>
      </c>
    </row>
    <row r="107" spans="1:17" x14ac:dyDescent="0.2">
      <c r="A107" s="27" t="s">
        <v>271</v>
      </c>
      <c r="D107" s="10" t="s">
        <v>1768</v>
      </c>
      <c r="E107" s="26" t="s">
        <v>1769</v>
      </c>
      <c r="F107" s="26"/>
      <c r="G107" s="26"/>
      <c r="H107" s="167" t="s">
        <v>1824</v>
      </c>
      <c r="I107" s="167" t="s">
        <v>1825</v>
      </c>
      <c r="J107" s="167" t="s">
        <v>1826</v>
      </c>
      <c r="L107" s="10" t="s">
        <v>1930</v>
      </c>
      <c r="M107" s="10"/>
      <c r="N107" s="10"/>
      <c r="O107" s="10"/>
      <c r="Q107" s="167" t="s">
        <v>1827</v>
      </c>
    </row>
    <row r="108" spans="1:17" x14ac:dyDescent="0.2">
      <c r="A108" s="27" t="s">
        <v>272</v>
      </c>
      <c r="D108" s="10" t="s">
        <v>705</v>
      </c>
      <c r="E108" s="26" t="s">
        <v>706</v>
      </c>
      <c r="F108" s="26" t="s">
        <v>704</v>
      </c>
      <c r="G108" s="26"/>
      <c r="H108" s="10" t="s">
        <v>1656</v>
      </c>
      <c r="I108" s="10" t="s">
        <v>1657</v>
      </c>
      <c r="J108" s="28" t="s">
        <v>1658</v>
      </c>
      <c r="L108" s="10" t="s">
        <v>1931</v>
      </c>
      <c r="M108" s="10"/>
      <c r="N108" s="10"/>
      <c r="O108" s="10"/>
      <c r="Q108" s="10" t="str">
        <f t="shared" ref="Q108:Q121" si="4">_xlfn.CONCAT(H108," - ",I108,IF(J108="",""," - "),IF(J108="","",J108))</f>
        <v>SXX - Otariidae, Phocidae - Phoques et otaries nca</v>
      </c>
    </row>
    <row r="109" spans="1:17" x14ac:dyDescent="0.2">
      <c r="A109" s="27" t="s">
        <v>273</v>
      </c>
      <c r="D109" s="10" t="s">
        <v>1841</v>
      </c>
      <c r="E109" s="26" t="s">
        <v>1842</v>
      </c>
      <c r="F109" s="26" t="s">
        <v>1843</v>
      </c>
      <c r="G109" s="26"/>
      <c r="H109" s="10" t="s">
        <v>1659</v>
      </c>
      <c r="I109" s="10" t="s">
        <v>1660</v>
      </c>
      <c r="J109" s="28"/>
      <c r="L109" s="10" t="s">
        <v>1932</v>
      </c>
      <c r="M109" s="10"/>
      <c r="N109" s="10"/>
      <c r="O109" s="10"/>
      <c r="Q109" s="10" t="str">
        <f t="shared" si="4"/>
        <v>WCA - Cetacea</v>
      </c>
    </row>
    <row r="110" spans="1:17" x14ac:dyDescent="0.2">
      <c r="A110" s="27" t="s">
        <v>274</v>
      </c>
      <c r="D110" s="10" t="s">
        <v>707</v>
      </c>
      <c r="E110" s="26" t="s">
        <v>708</v>
      </c>
      <c r="F110" s="26" t="s">
        <v>1698</v>
      </c>
      <c r="G110" s="26"/>
      <c r="H110" s="10" t="s">
        <v>1661</v>
      </c>
      <c r="I110" s="10" t="s">
        <v>1662</v>
      </c>
      <c r="J110" s="28" t="s">
        <v>1663</v>
      </c>
      <c r="L110" s="10" t="s">
        <v>1933</v>
      </c>
      <c r="M110" s="10"/>
      <c r="N110" s="10"/>
      <c r="O110" s="10"/>
      <c r="Q110" s="10" t="str">
        <f t="shared" si="4"/>
        <v>ZOX - Otariidae - Lions de mer et otaries nca</v>
      </c>
    </row>
    <row r="111" spans="1:17" x14ac:dyDescent="0.2">
      <c r="D111" s="10" t="s">
        <v>709</v>
      </c>
      <c r="E111" s="166" t="s">
        <v>710</v>
      </c>
      <c r="F111" s="166" t="s">
        <v>711</v>
      </c>
      <c r="G111" s="26"/>
      <c r="H111" s="10" t="s">
        <v>1664</v>
      </c>
      <c r="I111" s="10" t="s">
        <v>1665</v>
      </c>
      <c r="J111" s="28" t="s">
        <v>1666</v>
      </c>
      <c r="L111" s="10" t="s">
        <v>1934</v>
      </c>
      <c r="M111" s="10"/>
      <c r="N111" s="10"/>
      <c r="O111" s="10"/>
      <c r="Q111" s="10" t="str">
        <f t="shared" si="4"/>
        <v>ZPX - Phocidae - Phoques nca</v>
      </c>
    </row>
    <row r="112" spans="1:17" x14ac:dyDescent="0.2">
      <c r="A112" s="25" t="s">
        <v>275</v>
      </c>
      <c r="B112" s="25" t="s">
        <v>276</v>
      </c>
      <c r="D112" s="10" t="s">
        <v>712</v>
      </c>
      <c r="E112" s="26" t="s">
        <v>713</v>
      </c>
      <c r="F112" s="26" t="s">
        <v>1699</v>
      </c>
      <c r="G112" s="26"/>
      <c r="H112" s="163" t="s">
        <v>287</v>
      </c>
      <c r="I112" s="26" t="s">
        <v>175</v>
      </c>
      <c r="J112" s="44"/>
      <c r="L112" s="10" t="s">
        <v>1935</v>
      </c>
      <c r="M112" s="10"/>
      <c r="N112" s="10"/>
      <c r="O112" s="10"/>
      <c r="Q112" s="29" t="str">
        <f t="shared" si="4"/>
        <v>Espèces de VME - Sélection non valide</v>
      </c>
    </row>
    <row r="113" spans="1:17" x14ac:dyDescent="0.2">
      <c r="A113" s="27" t="s">
        <v>277</v>
      </c>
      <c r="B113" s="27" t="s">
        <v>278</v>
      </c>
      <c r="D113" s="10" t="s">
        <v>714</v>
      </c>
      <c r="E113" s="34" t="s">
        <v>715</v>
      </c>
      <c r="F113" s="34" t="s">
        <v>1700</v>
      </c>
      <c r="G113" s="26"/>
      <c r="H113" s="45" t="s">
        <v>1128</v>
      </c>
      <c r="I113" s="44" t="s">
        <v>1129</v>
      </c>
      <c r="J113" s="44" t="s">
        <v>1129</v>
      </c>
      <c r="L113" s="10" t="s">
        <v>1936</v>
      </c>
      <c r="M113" s="10"/>
      <c r="N113" s="10"/>
      <c r="O113" s="10"/>
      <c r="Q113" s="10" t="str">
        <f t="shared" si="4"/>
        <v>AJH - Anthozoa - Anthozoa</v>
      </c>
    </row>
    <row r="114" spans="1:17" x14ac:dyDescent="0.2">
      <c r="A114" s="27" t="s">
        <v>279</v>
      </c>
      <c r="B114" s="27" t="s">
        <v>280</v>
      </c>
      <c r="D114" s="10" t="s">
        <v>716</v>
      </c>
      <c r="E114" s="26" t="s">
        <v>717</v>
      </c>
      <c r="F114" s="26" t="s">
        <v>718</v>
      </c>
      <c r="G114" s="26"/>
      <c r="H114" s="45" t="s">
        <v>1130</v>
      </c>
      <c r="I114" s="44" t="s">
        <v>1131</v>
      </c>
      <c r="J114" s="44" t="s">
        <v>1132</v>
      </c>
      <c r="L114" s="10" t="s">
        <v>1937</v>
      </c>
      <c r="M114" s="10"/>
      <c r="N114" s="10"/>
      <c r="O114" s="10"/>
      <c r="Q114" s="10" t="str">
        <f t="shared" si="4"/>
        <v>AJZ - Alcyonacea - Corails mous</v>
      </c>
    </row>
    <row r="115" spans="1:17" x14ac:dyDescent="0.2">
      <c r="A115" s="27" t="s">
        <v>281</v>
      </c>
      <c r="B115" s="27" t="s">
        <v>282</v>
      </c>
      <c r="D115" s="10" t="s">
        <v>1844</v>
      </c>
      <c r="E115" s="26" t="s">
        <v>1845</v>
      </c>
      <c r="F115" s="26"/>
      <c r="G115" s="26"/>
      <c r="H115" s="45" t="s">
        <v>1138</v>
      </c>
      <c r="I115" s="44" t="s">
        <v>1139</v>
      </c>
      <c r="J115" s="44" t="s">
        <v>1731</v>
      </c>
      <c r="L115" s="10" t="s">
        <v>1938</v>
      </c>
      <c r="M115" s="10"/>
      <c r="N115" s="10"/>
      <c r="O115" s="10"/>
      <c r="Q115" s="10" t="str">
        <f t="shared" si="4"/>
        <v>AQZ - Antipatharia - Coraux noirs et coraux à épines</v>
      </c>
    </row>
    <row r="116" spans="1:17" x14ac:dyDescent="0.2">
      <c r="D116" s="10" t="s">
        <v>719</v>
      </c>
      <c r="E116" s="26" t="s">
        <v>720</v>
      </c>
      <c r="F116" s="26"/>
      <c r="G116" s="26"/>
      <c r="H116" s="45" t="s">
        <v>1140</v>
      </c>
      <c r="I116" s="44" t="s">
        <v>1141</v>
      </c>
      <c r="J116" s="44" t="s">
        <v>1142</v>
      </c>
      <c r="L116" s="10" t="s">
        <v>1939</v>
      </c>
      <c r="M116" s="10"/>
      <c r="N116" s="10"/>
      <c r="O116" s="10"/>
      <c r="Q116" s="10" t="str">
        <f t="shared" si="4"/>
        <v>ATX - Actiniaria - Actinies</v>
      </c>
    </row>
    <row r="117" spans="1:17" x14ac:dyDescent="0.2">
      <c r="A117" s="25" t="s">
        <v>283</v>
      </c>
      <c r="D117" s="10" t="s">
        <v>721</v>
      </c>
      <c r="E117" s="26" t="s">
        <v>722</v>
      </c>
      <c r="F117" s="26" t="s">
        <v>723</v>
      </c>
      <c r="G117" s="26"/>
      <c r="H117" s="45" t="s">
        <v>1143</v>
      </c>
      <c r="I117" s="44" t="s">
        <v>1144</v>
      </c>
      <c r="J117" s="44" t="s">
        <v>1145</v>
      </c>
      <c r="L117" s="10" t="s">
        <v>1940</v>
      </c>
      <c r="M117" s="10"/>
      <c r="N117" s="10"/>
      <c r="O117" s="10"/>
      <c r="Q117" s="10" t="str">
        <f t="shared" si="4"/>
        <v>AXT - Stylasteridae - Hydrocoralliaires</v>
      </c>
    </row>
    <row r="118" spans="1:17" x14ac:dyDescent="0.2">
      <c r="A118" s="27" t="s">
        <v>284</v>
      </c>
      <c r="D118" s="10" t="s">
        <v>724</v>
      </c>
      <c r="E118" s="26" t="s">
        <v>725</v>
      </c>
      <c r="F118" s="26" t="s">
        <v>726</v>
      </c>
      <c r="G118" s="26"/>
      <c r="H118" s="45" t="s">
        <v>1146</v>
      </c>
      <c r="I118" s="44" t="s">
        <v>1147</v>
      </c>
      <c r="J118" s="44" t="s">
        <v>1732</v>
      </c>
      <c r="L118" s="10" t="s">
        <v>1941</v>
      </c>
      <c r="M118" s="10"/>
      <c r="N118" s="10"/>
      <c r="O118" s="10"/>
      <c r="Q118" s="10" t="str">
        <f t="shared" si="4"/>
        <v>AZN - Anthoathecata - Hydroïdes, hydroméduses</v>
      </c>
    </row>
    <row r="119" spans="1:17" x14ac:dyDescent="0.2">
      <c r="A119" s="27" t="s">
        <v>285</v>
      </c>
      <c r="D119" s="10" t="s">
        <v>727</v>
      </c>
      <c r="E119" s="26" t="s">
        <v>728</v>
      </c>
      <c r="F119" s="26" t="s">
        <v>729</v>
      </c>
      <c r="G119" s="26"/>
      <c r="H119" s="45" t="s">
        <v>1153</v>
      </c>
      <c r="I119" s="44" t="s">
        <v>1154</v>
      </c>
      <c r="J119" s="44" t="s">
        <v>1155</v>
      </c>
      <c r="L119" s="10" t="s">
        <v>1942</v>
      </c>
      <c r="M119" s="10"/>
      <c r="N119" s="10"/>
      <c r="O119" s="10"/>
      <c r="Q119" s="10" t="str">
        <f t="shared" si="4"/>
        <v>BVH - Brachiopoda - Brachiopodes</v>
      </c>
    </row>
    <row r="120" spans="1:17" x14ac:dyDescent="0.2">
      <c r="A120" s="25"/>
      <c r="D120" s="10" t="s">
        <v>730</v>
      </c>
      <c r="E120" s="26" t="s">
        <v>731</v>
      </c>
      <c r="F120" s="26" t="s">
        <v>732</v>
      </c>
      <c r="G120" s="26"/>
      <c r="H120" s="45" t="s">
        <v>1156</v>
      </c>
      <c r="I120" s="44" t="s">
        <v>1157</v>
      </c>
      <c r="J120" s="44" t="s">
        <v>1734</v>
      </c>
      <c r="L120" s="10" t="s">
        <v>1943</v>
      </c>
      <c r="M120" s="10"/>
      <c r="N120" s="10"/>
      <c r="O120" s="10"/>
      <c r="Q120" s="10" t="str">
        <f t="shared" si="4"/>
        <v>BWY - Bathylasmatidae - Balanes</v>
      </c>
    </row>
    <row r="121" spans="1:17" x14ac:dyDescent="0.2">
      <c r="A121" s="25" t="s">
        <v>286</v>
      </c>
      <c r="D121" s="10" t="s">
        <v>733</v>
      </c>
      <c r="E121" s="26" t="s">
        <v>734</v>
      </c>
      <c r="F121" s="26"/>
      <c r="G121" s="26"/>
      <c r="H121" s="45" t="s">
        <v>1158</v>
      </c>
      <c r="I121" s="44" t="s">
        <v>1159</v>
      </c>
      <c r="J121" s="44" t="s">
        <v>1735</v>
      </c>
      <c r="L121" s="10" t="s">
        <v>1944</v>
      </c>
      <c r="M121" s="10"/>
      <c r="N121" s="10"/>
      <c r="O121" s="10"/>
      <c r="Q121" s="10" t="str">
        <f t="shared" si="4"/>
        <v>BZN - Bryozoa - Bryozoaires</v>
      </c>
    </row>
    <row r="122" spans="1:17" x14ac:dyDescent="0.2">
      <c r="A122" s="27" t="s">
        <v>288</v>
      </c>
      <c r="D122" s="10" t="s">
        <v>735</v>
      </c>
      <c r="E122" s="26" t="s">
        <v>736</v>
      </c>
      <c r="F122" s="26" t="s">
        <v>580</v>
      </c>
      <c r="G122" s="26"/>
      <c r="H122" s="45" t="s">
        <v>1169</v>
      </c>
      <c r="I122" s="44" t="s">
        <v>1170</v>
      </c>
      <c r="J122" s="44" t="s">
        <v>1171</v>
      </c>
      <c r="L122" s="10" t="s">
        <v>1945</v>
      </c>
      <c r="M122" s="10"/>
      <c r="N122" s="10"/>
      <c r="O122" s="10"/>
      <c r="Q122" s="10" t="str">
        <f t="shared" ref="Q122:Q137" si="5">_xlfn.CONCAT(H122," - ",I122,IF(J122="",""," - "),IF(J122="","",J122))</f>
        <v>CNI - Cnidaria - Cnidaires nca</v>
      </c>
    </row>
    <row r="123" spans="1:17" x14ac:dyDescent="0.2">
      <c r="A123" s="27" t="s">
        <v>289</v>
      </c>
      <c r="D123" s="10" t="s">
        <v>1846</v>
      </c>
      <c r="E123" s="26" t="s">
        <v>1847</v>
      </c>
      <c r="F123" s="26" t="s">
        <v>1848</v>
      </c>
      <c r="G123" s="26"/>
      <c r="H123" s="45" t="s">
        <v>1181</v>
      </c>
      <c r="I123" s="44" t="s">
        <v>1182</v>
      </c>
      <c r="J123" s="44" t="s">
        <v>1183</v>
      </c>
      <c r="L123" s="10" t="s">
        <v>1946</v>
      </c>
      <c r="M123" s="10"/>
      <c r="N123" s="10"/>
      <c r="O123" s="10"/>
      <c r="Q123" s="10" t="str">
        <f t="shared" si="5"/>
        <v>CSS - Scleractinia - Madrépores nca</v>
      </c>
    </row>
    <row r="124" spans="1:17" x14ac:dyDescent="0.2">
      <c r="A124" s="27" t="s">
        <v>290</v>
      </c>
      <c r="D124" s="10" t="s">
        <v>737</v>
      </c>
      <c r="E124" s="26" t="s">
        <v>738</v>
      </c>
      <c r="F124" s="148" t="s">
        <v>1701</v>
      </c>
      <c r="G124" s="26"/>
      <c r="H124" s="45" t="s">
        <v>1187</v>
      </c>
      <c r="I124" s="44" t="s">
        <v>1188</v>
      </c>
      <c r="J124" s="44" t="s">
        <v>1736</v>
      </c>
      <c r="L124" s="10" t="s">
        <v>1947</v>
      </c>
      <c r="M124" s="10"/>
      <c r="N124" s="10"/>
      <c r="O124" s="10"/>
      <c r="Q124" s="10" t="str">
        <f t="shared" si="5"/>
        <v>CVD - Cidaridae - Oursins crayons</v>
      </c>
    </row>
    <row r="125" spans="1:17" x14ac:dyDescent="0.2">
      <c r="A125" s="27" t="s">
        <v>291</v>
      </c>
      <c r="D125" s="10" t="s">
        <v>739</v>
      </c>
      <c r="E125" s="26" t="s">
        <v>740</v>
      </c>
      <c r="F125" s="148" t="s">
        <v>1702</v>
      </c>
      <c r="G125" s="26"/>
      <c r="H125" s="45" t="s">
        <v>1189</v>
      </c>
      <c r="I125" s="44" t="s">
        <v>1190</v>
      </c>
      <c r="J125" s="44" t="s">
        <v>1191</v>
      </c>
      <c r="L125" s="10" t="s">
        <v>1948</v>
      </c>
      <c r="M125" s="10"/>
      <c r="N125" s="10"/>
      <c r="O125" s="10"/>
      <c r="Q125" s="10" t="str">
        <f t="shared" si="5"/>
        <v>CWD - Crinoidea - Crinoïdes</v>
      </c>
    </row>
    <row r="126" spans="1:17" x14ac:dyDescent="0.2">
      <c r="A126" s="27" t="s">
        <v>292</v>
      </c>
      <c r="D126" s="10" t="s">
        <v>741</v>
      </c>
      <c r="E126" s="26" t="s">
        <v>742</v>
      </c>
      <c r="F126" s="26"/>
      <c r="G126" s="26"/>
      <c r="H126" s="45" t="s">
        <v>1192</v>
      </c>
      <c r="I126" s="44" t="s">
        <v>1193</v>
      </c>
      <c r="J126" s="44"/>
      <c r="L126" s="10" t="s">
        <v>1949</v>
      </c>
      <c r="M126" s="10"/>
      <c r="N126" s="10"/>
      <c r="O126" s="10"/>
      <c r="Q126" s="10" t="str">
        <f t="shared" si="5"/>
        <v>CX1 - Chemosynthetic</v>
      </c>
    </row>
    <row r="127" spans="1:17" x14ac:dyDescent="0.2">
      <c r="D127" s="10" t="s">
        <v>743</v>
      </c>
      <c r="E127" s="26" t="s">
        <v>744</v>
      </c>
      <c r="F127" s="148" t="s">
        <v>1703</v>
      </c>
      <c r="G127" s="26"/>
      <c r="H127" s="45" t="s">
        <v>1197</v>
      </c>
      <c r="I127" s="44" t="s">
        <v>1198</v>
      </c>
      <c r="J127" s="44"/>
      <c r="L127" s="10" t="s">
        <v>1950</v>
      </c>
      <c r="M127" s="10"/>
      <c r="N127" s="10"/>
      <c r="O127" s="10"/>
      <c r="Q127" s="10" t="str">
        <f t="shared" si="5"/>
        <v>CZ1 - Chordata</v>
      </c>
    </row>
    <row r="128" spans="1:17" x14ac:dyDescent="0.2">
      <c r="A128" s="25" t="s">
        <v>293</v>
      </c>
      <c r="D128" s="10" t="s">
        <v>745</v>
      </c>
      <c r="E128" s="26" t="s">
        <v>746</v>
      </c>
      <c r="F128" s="26" t="s">
        <v>1704</v>
      </c>
      <c r="G128" s="26"/>
      <c r="H128" s="45" t="s">
        <v>1199</v>
      </c>
      <c r="I128" s="44" t="s">
        <v>1200</v>
      </c>
      <c r="J128" s="44" t="s">
        <v>1201</v>
      </c>
      <c r="L128" s="10" t="s">
        <v>1951</v>
      </c>
      <c r="M128" s="10"/>
      <c r="N128" s="10"/>
      <c r="O128" s="10"/>
      <c r="Q128" s="10" t="str">
        <f t="shared" si="5"/>
        <v>DMK - Adamussium colbecki - Pecten antactique</v>
      </c>
    </row>
    <row r="129" spans="1:17" x14ac:dyDescent="0.2">
      <c r="A129" s="27" t="s">
        <v>294</v>
      </c>
      <c r="D129" s="10" t="s">
        <v>747</v>
      </c>
      <c r="E129" s="26" t="s">
        <v>748</v>
      </c>
      <c r="F129" s="148" t="s">
        <v>1705</v>
      </c>
      <c r="G129" s="26"/>
      <c r="H129" s="45" t="s">
        <v>1202</v>
      </c>
      <c r="I129" s="44" t="s">
        <v>1203</v>
      </c>
      <c r="J129" s="44" t="s">
        <v>1737</v>
      </c>
      <c r="L129" s="10" t="s">
        <v>1952</v>
      </c>
      <c r="M129" s="10"/>
      <c r="N129" s="10"/>
      <c r="O129" s="10"/>
      <c r="Q129" s="10" t="str">
        <f t="shared" si="5"/>
        <v>DMO - Demospongiae - Éponges siliceuses</v>
      </c>
    </row>
    <row r="130" spans="1:17" x14ac:dyDescent="0.2">
      <c r="A130" s="27" t="s">
        <v>295</v>
      </c>
      <c r="D130" s="10" t="s">
        <v>749</v>
      </c>
      <c r="E130" s="26" t="s">
        <v>750</v>
      </c>
      <c r="F130" s="26" t="s">
        <v>1704</v>
      </c>
      <c r="G130" s="26"/>
      <c r="H130" s="45" t="s">
        <v>1204</v>
      </c>
      <c r="I130" s="44" t="s">
        <v>1205</v>
      </c>
      <c r="J130" s="44" t="s">
        <v>1206</v>
      </c>
      <c r="L130" s="10" t="s">
        <v>1953</v>
      </c>
      <c r="M130" s="10"/>
      <c r="N130" s="10"/>
      <c r="O130" s="10"/>
      <c r="Q130" s="10" t="str">
        <f t="shared" si="5"/>
        <v>ECH - Echinodermata - Oursins, bèches-de-mer</v>
      </c>
    </row>
    <row r="131" spans="1:17" x14ac:dyDescent="0.2">
      <c r="A131" s="27" t="s">
        <v>296</v>
      </c>
      <c r="D131" s="10" t="s">
        <v>751</v>
      </c>
      <c r="E131" s="26" t="s">
        <v>752</v>
      </c>
      <c r="F131" s="26" t="s">
        <v>753</v>
      </c>
      <c r="G131" s="26"/>
      <c r="H131" s="45" t="s">
        <v>1213</v>
      </c>
      <c r="I131" s="44" t="s">
        <v>1214</v>
      </c>
      <c r="J131" s="44" t="s">
        <v>1738</v>
      </c>
      <c r="L131" s="10" t="s">
        <v>1954</v>
      </c>
      <c r="M131" s="10"/>
      <c r="N131" s="10"/>
      <c r="O131" s="10"/>
      <c r="Q131" s="10" t="str">
        <f t="shared" si="5"/>
        <v>GGW - Gorgoniidae - Gorgoniens</v>
      </c>
    </row>
    <row r="132" spans="1:17" x14ac:dyDescent="0.2">
      <c r="A132" s="27" t="s">
        <v>297</v>
      </c>
      <c r="D132" s="10" t="s">
        <v>754</v>
      </c>
      <c r="E132" s="26" t="s">
        <v>755</v>
      </c>
      <c r="F132" s="26" t="s">
        <v>1706</v>
      </c>
      <c r="G132" s="26"/>
      <c r="H132" s="45" t="s">
        <v>1218</v>
      </c>
      <c r="I132" s="44" t="s">
        <v>1219</v>
      </c>
      <c r="J132" s="44" t="s">
        <v>1220</v>
      </c>
      <c r="L132" s="10" t="s">
        <v>1955</v>
      </c>
      <c r="M132" s="10"/>
      <c r="N132" s="10"/>
      <c r="O132" s="10"/>
      <c r="Q132" s="10" t="str">
        <f t="shared" si="5"/>
        <v>HQZ - Hydrozoa - Hydrozoaires</v>
      </c>
    </row>
    <row r="133" spans="1:17" x14ac:dyDescent="0.2">
      <c r="A133" s="27" t="s">
        <v>298</v>
      </c>
      <c r="D133" s="10" t="s">
        <v>756</v>
      </c>
      <c r="E133" s="26" t="s">
        <v>757</v>
      </c>
      <c r="F133" s="26" t="s">
        <v>1707</v>
      </c>
      <c r="G133" s="26"/>
      <c r="H133" s="45" t="s">
        <v>1221</v>
      </c>
      <c r="I133" s="44" t="s">
        <v>1222</v>
      </c>
      <c r="J133" s="44" t="s">
        <v>1739</v>
      </c>
      <c r="L133" s="10" t="s">
        <v>1956</v>
      </c>
      <c r="M133" s="10"/>
      <c r="N133" s="10"/>
      <c r="O133" s="10"/>
      <c r="Q133" s="10" t="str">
        <f t="shared" si="5"/>
        <v>HXY - Hexactinellida - Éponge de verre</v>
      </c>
    </row>
    <row r="134" spans="1:17" x14ac:dyDescent="0.2">
      <c r="D134" s="10" t="s">
        <v>758</v>
      </c>
      <c r="E134" s="26" t="s">
        <v>759</v>
      </c>
      <c r="F134" s="148" t="s">
        <v>760</v>
      </c>
      <c r="G134" s="26"/>
      <c r="H134" s="45" t="s">
        <v>1262</v>
      </c>
      <c r="I134" s="44" t="s">
        <v>1263</v>
      </c>
      <c r="J134" s="44" t="s">
        <v>1264</v>
      </c>
      <c r="L134" s="10" t="s">
        <v>1957</v>
      </c>
      <c r="M134" s="10"/>
      <c r="N134" s="10"/>
      <c r="O134" s="10"/>
      <c r="Q134" s="10" t="str">
        <f t="shared" si="5"/>
        <v>MOL - Mollusca - Mollusques marins nca</v>
      </c>
    </row>
    <row r="135" spans="1:17" x14ac:dyDescent="0.2">
      <c r="A135" s="25" t="s">
        <v>299</v>
      </c>
      <c r="D135" s="10" t="s">
        <v>761</v>
      </c>
      <c r="E135" s="26" t="s">
        <v>762</v>
      </c>
      <c r="F135" s="26" t="s">
        <v>763</v>
      </c>
      <c r="G135" s="26"/>
      <c r="H135" s="45" t="s">
        <v>1278</v>
      </c>
      <c r="I135" s="44" t="s">
        <v>1279</v>
      </c>
      <c r="J135" s="44" t="s">
        <v>1742</v>
      </c>
      <c r="L135" s="10" t="s">
        <v>1958</v>
      </c>
      <c r="M135" s="10"/>
      <c r="N135" s="10"/>
      <c r="O135" s="10"/>
      <c r="Q135" s="10" t="str">
        <f t="shared" si="5"/>
        <v>NHE - Annelida - Vers annelés</v>
      </c>
    </row>
    <row r="136" spans="1:17" x14ac:dyDescent="0.2">
      <c r="A136" s="27" t="s">
        <v>300</v>
      </c>
      <c r="D136" s="10" t="s">
        <v>764</v>
      </c>
      <c r="E136" s="26" t="s">
        <v>765</v>
      </c>
      <c r="F136" s="26"/>
      <c r="G136" s="26"/>
      <c r="H136" s="45" t="s">
        <v>1280</v>
      </c>
      <c r="I136" s="44" t="s">
        <v>1281</v>
      </c>
      <c r="J136" s="44" t="s">
        <v>1743</v>
      </c>
      <c r="L136" s="10" t="s">
        <v>1959</v>
      </c>
      <c r="M136" s="10"/>
      <c r="N136" s="10"/>
      <c r="O136" s="10"/>
      <c r="Q136" s="10" t="str">
        <f t="shared" si="5"/>
        <v>NTW - Pennatulacea - Pennatules Pennatulacea</v>
      </c>
    </row>
    <row r="137" spans="1:17" x14ac:dyDescent="0.2">
      <c r="A137" s="27" t="s">
        <v>301</v>
      </c>
      <c r="D137" s="10" t="s">
        <v>766</v>
      </c>
      <c r="E137" s="26" t="s">
        <v>767</v>
      </c>
      <c r="F137" s="26" t="s">
        <v>768</v>
      </c>
      <c r="G137" s="26"/>
      <c r="H137" s="45" t="s">
        <v>1285</v>
      </c>
      <c r="I137" s="44" t="s">
        <v>1286</v>
      </c>
      <c r="J137" s="44" t="s">
        <v>1744</v>
      </c>
      <c r="L137" s="10" t="s">
        <v>1960</v>
      </c>
      <c r="M137" s="10"/>
      <c r="N137" s="10"/>
      <c r="O137" s="10"/>
      <c r="Q137" s="10" t="str">
        <f t="shared" si="5"/>
        <v>OEQ - Euryalida - Ophiures panier</v>
      </c>
    </row>
    <row r="138" spans="1:17" x14ac:dyDescent="0.2">
      <c r="A138" s="27" t="s">
        <v>302</v>
      </c>
      <c r="D138" s="10" t="s">
        <v>769</v>
      </c>
      <c r="E138" s="26" t="s">
        <v>770</v>
      </c>
      <c r="F138" s="26" t="s">
        <v>771</v>
      </c>
      <c r="G138" s="26"/>
      <c r="H138" s="45" t="s">
        <v>1290</v>
      </c>
      <c r="I138" s="44" t="s">
        <v>1291</v>
      </c>
      <c r="J138" s="44" t="s">
        <v>1745</v>
      </c>
      <c r="L138" s="10" t="s">
        <v>1961</v>
      </c>
      <c r="M138" s="10"/>
      <c r="N138" s="10"/>
      <c r="O138" s="10"/>
      <c r="Q138" s="10" t="str">
        <f t="shared" ref="Q138:Q146" si="6">_xlfn.CONCAT(H138," - ",I138,IF(J138="",""," - "),IF(J138="","",J138))</f>
        <v>OOY - Ophiurida - Ophiures panier et serpent</v>
      </c>
    </row>
    <row r="139" spans="1:17" x14ac:dyDescent="0.2">
      <c r="A139" s="27" t="s">
        <v>303</v>
      </c>
      <c r="D139" s="10" t="s">
        <v>772</v>
      </c>
      <c r="E139" s="26" t="s">
        <v>773</v>
      </c>
      <c r="F139" s="26" t="s">
        <v>774</v>
      </c>
      <c r="G139" s="26"/>
      <c r="H139" s="45" t="s">
        <v>1300</v>
      </c>
      <c r="I139" s="44" t="s">
        <v>1301</v>
      </c>
      <c r="J139" s="44" t="s">
        <v>1747</v>
      </c>
      <c r="L139" s="10" t="s">
        <v>1962</v>
      </c>
      <c r="M139" s="10"/>
      <c r="N139" s="10"/>
      <c r="O139" s="10"/>
      <c r="Q139" s="10" t="str">
        <f t="shared" si="6"/>
        <v>PBQ - Graptolithoidea - Ptérobranches</v>
      </c>
    </row>
    <row r="140" spans="1:17" x14ac:dyDescent="0.2">
      <c r="A140" s="27" t="s">
        <v>304</v>
      </c>
      <c r="D140" s="10" t="s">
        <v>775</v>
      </c>
      <c r="E140" s="26" t="s">
        <v>776</v>
      </c>
      <c r="F140" s="26" t="s">
        <v>777</v>
      </c>
      <c r="G140" s="26"/>
      <c r="H140" s="45" t="s">
        <v>1308</v>
      </c>
      <c r="I140" s="44" t="s">
        <v>1309</v>
      </c>
      <c r="J140" s="44" t="s">
        <v>1310</v>
      </c>
      <c r="L140" s="10" t="s">
        <v>1963</v>
      </c>
      <c r="M140" s="10"/>
      <c r="N140" s="10"/>
      <c r="O140" s="10"/>
      <c r="Q140" s="10" t="str">
        <f t="shared" si="6"/>
        <v>PFR - Porifera - Éponges</v>
      </c>
    </row>
    <row r="141" spans="1:17" x14ac:dyDescent="0.2">
      <c r="A141" s="27" t="s">
        <v>305</v>
      </c>
      <c r="D141" s="10" t="s">
        <v>778</v>
      </c>
      <c r="E141" s="26" t="s">
        <v>779</v>
      </c>
      <c r="F141" s="26" t="s">
        <v>780</v>
      </c>
      <c r="G141" s="26"/>
      <c r="H141" s="45" t="s">
        <v>1322</v>
      </c>
      <c r="I141" s="44" t="s">
        <v>1323</v>
      </c>
      <c r="J141" s="44"/>
      <c r="L141" s="10" t="s">
        <v>1964</v>
      </c>
      <c r="M141" s="10"/>
      <c r="N141" s="10"/>
      <c r="O141" s="10"/>
      <c r="Q141" s="10" t="str">
        <f t="shared" si="6"/>
        <v>QCX - Gorgonocephalus spp</v>
      </c>
    </row>
    <row r="142" spans="1:17" x14ac:dyDescent="0.2">
      <c r="A142" s="27" t="s">
        <v>306</v>
      </c>
      <c r="D142" s="10" t="s">
        <v>781</v>
      </c>
      <c r="E142" s="26" t="s">
        <v>782</v>
      </c>
      <c r="F142" s="26"/>
      <c r="G142" s="26"/>
      <c r="H142" s="45" t="s">
        <v>1341</v>
      </c>
      <c r="I142" s="44" t="s">
        <v>1342</v>
      </c>
      <c r="J142" s="44" t="s">
        <v>1343</v>
      </c>
      <c r="L142" s="10" t="s">
        <v>1965</v>
      </c>
      <c r="M142" s="10"/>
      <c r="N142" s="10"/>
      <c r="O142" s="10"/>
      <c r="Q142" s="10" t="str">
        <f t="shared" si="6"/>
        <v>SSX - Ascidiacea - Ascidiens nca</v>
      </c>
    </row>
    <row r="143" spans="1:17" x14ac:dyDescent="0.2">
      <c r="A143" s="27" t="s">
        <v>307</v>
      </c>
      <c r="D143" s="10" t="s">
        <v>783</v>
      </c>
      <c r="E143" s="26" t="s">
        <v>784</v>
      </c>
      <c r="F143" s="26" t="s">
        <v>785</v>
      </c>
      <c r="G143" s="26"/>
      <c r="H143" s="45" t="s">
        <v>1349</v>
      </c>
      <c r="I143" s="44" t="s">
        <v>1350</v>
      </c>
      <c r="J143" s="44" t="s">
        <v>1750</v>
      </c>
      <c r="L143" s="10" t="s">
        <v>1966</v>
      </c>
      <c r="M143" s="10"/>
      <c r="N143" s="10"/>
      <c r="O143" s="10"/>
      <c r="Q143" s="10" t="str">
        <f t="shared" si="6"/>
        <v>SZS - Serpulidae - Vers tubicoles serpulidés</v>
      </c>
    </row>
    <row r="144" spans="1:17" x14ac:dyDescent="0.2">
      <c r="A144" s="27" t="s">
        <v>308</v>
      </c>
      <c r="D144" s="10" t="s">
        <v>786</v>
      </c>
      <c r="E144" s="26" t="s">
        <v>787</v>
      </c>
      <c r="F144" s="26" t="s">
        <v>788</v>
      </c>
      <c r="G144" s="26"/>
      <c r="H144" s="45" t="s">
        <v>1366</v>
      </c>
      <c r="I144" s="44" t="s">
        <v>1367</v>
      </c>
      <c r="J144" s="44" t="s">
        <v>1368</v>
      </c>
      <c r="L144" s="10" t="s">
        <v>1967</v>
      </c>
      <c r="M144" s="10"/>
      <c r="N144" s="10"/>
      <c r="O144" s="10"/>
      <c r="Q144" s="10" t="str">
        <f t="shared" si="6"/>
        <v>URX - Echinoidea - Oursins, etc. nca</v>
      </c>
    </row>
    <row r="145" spans="1:17" x14ac:dyDescent="0.2">
      <c r="D145" s="10" t="s">
        <v>789</v>
      </c>
      <c r="E145" s="26" t="s">
        <v>790</v>
      </c>
      <c r="F145" s="26" t="s">
        <v>1708</v>
      </c>
      <c r="G145" s="26"/>
      <c r="H145" s="45" t="s">
        <v>1372</v>
      </c>
      <c r="I145" s="44" t="s">
        <v>1773</v>
      </c>
      <c r="J145" s="44" t="s">
        <v>1751</v>
      </c>
      <c r="L145" s="10" t="s">
        <v>1968</v>
      </c>
      <c r="M145" s="10"/>
      <c r="N145" s="10"/>
      <c r="O145" s="10"/>
      <c r="Q145" s="10" t="str">
        <f t="shared" si="6"/>
        <v>XEF - Xenophyophoroidea - Xénophyophores</v>
      </c>
    </row>
    <row r="146" spans="1:17" x14ac:dyDescent="0.2">
      <c r="A146" s="25" t="s">
        <v>309</v>
      </c>
      <c r="D146" s="10" t="s">
        <v>791</v>
      </c>
      <c r="E146" s="26" t="s">
        <v>792</v>
      </c>
      <c r="F146" s="26" t="s">
        <v>793</v>
      </c>
      <c r="G146" s="26"/>
      <c r="H146" s="45" t="s">
        <v>1373</v>
      </c>
      <c r="I146" s="44" t="s">
        <v>1374</v>
      </c>
      <c r="J146" s="44" t="s">
        <v>1752</v>
      </c>
      <c r="L146" s="10" t="s">
        <v>1969</v>
      </c>
      <c r="M146" s="10"/>
      <c r="N146" s="10"/>
      <c r="O146" s="10"/>
      <c r="Q146" s="10" t="str">
        <f t="shared" si="6"/>
        <v>ZOT - Zoantharia - Zoanthides</v>
      </c>
    </row>
    <row r="147" spans="1:17" x14ac:dyDescent="0.2">
      <c r="A147" s="27" t="s">
        <v>310</v>
      </c>
      <c r="D147" s="10" t="s">
        <v>794</v>
      </c>
      <c r="E147" s="26" t="s">
        <v>795</v>
      </c>
      <c r="F147" s="26" t="s">
        <v>1709</v>
      </c>
      <c r="G147" s="26"/>
      <c r="J147" s="28"/>
      <c r="L147" s="10" t="s">
        <v>1970</v>
      </c>
      <c r="M147" s="10"/>
      <c r="N147" s="10"/>
      <c r="O147" s="10"/>
    </row>
    <row r="148" spans="1:17" x14ac:dyDescent="0.2">
      <c r="A148" s="27" t="s">
        <v>311</v>
      </c>
      <c r="D148" s="10" t="s">
        <v>796</v>
      </c>
      <c r="E148" s="26" t="s">
        <v>797</v>
      </c>
      <c r="F148" s="26" t="s">
        <v>798</v>
      </c>
      <c r="G148" s="26"/>
      <c r="J148" s="28"/>
      <c r="L148" s="10" t="s">
        <v>1971</v>
      </c>
      <c r="M148" s="10"/>
      <c r="N148" s="10"/>
      <c r="O148" s="10"/>
    </row>
    <row r="149" spans="1:17" x14ac:dyDescent="0.2">
      <c r="A149" s="27" t="s">
        <v>312</v>
      </c>
      <c r="D149" s="10" t="s">
        <v>799</v>
      </c>
      <c r="E149" s="26" t="s">
        <v>800</v>
      </c>
      <c r="F149" s="26" t="s">
        <v>801</v>
      </c>
      <c r="G149" s="26"/>
      <c r="J149" s="28"/>
      <c r="L149" s="10" t="s">
        <v>1972</v>
      </c>
      <c r="M149" s="10"/>
      <c r="N149" s="10"/>
      <c r="O149" s="10"/>
    </row>
    <row r="150" spans="1:17" x14ac:dyDescent="0.2">
      <c r="A150" s="27" t="s">
        <v>313</v>
      </c>
      <c r="D150" s="10" t="s">
        <v>802</v>
      </c>
      <c r="E150" s="26" t="s">
        <v>803</v>
      </c>
      <c r="F150" s="26" t="s">
        <v>804</v>
      </c>
      <c r="G150" s="26"/>
      <c r="J150" s="28"/>
      <c r="L150" s="10" t="s">
        <v>1973</v>
      </c>
      <c r="M150" s="10"/>
      <c r="N150" s="10"/>
      <c r="O150" s="10"/>
    </row>
    <row r="151" spans="1:17" x14ac:dyDescent="0.2">
      <c r="A151" s="27" t="s">
        <v>314</v>
      </c>
      <c r="D151" s="10" t="s">
        <v>805</v>
      </c>
      <c r="E151" s="26" t="s">
        <v>806</v>
      </c>
      <c r="F151" s="26" t="s">
        <v>1710</v>
      </c>
      <c r="G151" s="26"/>
      <c r="J151" s="28"/>
      <c r="L151" s="10" t="s">
        <v>1974</v>
      </c>
      <c r="M151" s="10"/>
      <c r="N151" s="10"/>
      <c r="O151" s="10"/>
    </row>
    <row r="152" spans="1:17" x14ac:dyDescent="0.2">
      <c r="D152" s="10" t="s">
        <v>807</v>
      </c>
      <c r="E152" s="26" t="s">
        <v>808</v>
      </c>
      <c r="F152" s="26" t="s">
        <v>809</v>
      </c>
      <c r="G152" s="26"/>
      <c r="J152" s="28"/>
      <c r="L152" s="10" t="s">
        <v>1975</v>
      </c>
      <c r="M152" s="10"/>
      <c r="N152" s="10"/>
      <c r="O152" s="10"/>
    </row>
    <row r="153" spans="1:17" x14ac:dyDescent="0.2">
      <c r="A153" s="25" t="s">
        <v>315</v>
      </c>
      <c r="D153" s="10" t="s">
        <v>810</v>
      </c>
      <c r="E153" s="26" t="s">
        <v>811</v>
      </c>
      <c r="F153" s="26" t="s">
        <v>1711</v>
      </c>
      <c r="G153" s="26"/>
      <c r="J153" s="28"/>
      <c r="L153" s="10" t="s">
        <v>1976</v>
      </c>
      <c r="M153" s="10"/>
      <c r="N153" s="10"/>
      <c r="O153" s="10"/>
    </row>
    <row r="154" spans="1:17" x14ac:dyDescent="0.2">
      <c r="A154" s="27" t="s">
        <v>316</v>
      </c>
      <c r="D154" s="10" t="s">
        <v>812</v>
      </c>
      <c r="E154" s="26" t="s">
        <v>813</v>
      </c>
      <c r="F154" s="26" t="s">
        <v>814</v>
      </c>
      <c r="G154" s="26"/>
      <c r="J154" s="28"/>
      <c r="L154" s="10" t="s">
        <v>1977</v>
      </c>
      <c r="M154" s="10"/>
      <c r="N154" s="10"/>
      <c r="O154" s="10"/>
    </row>
    <row r="155" spans="1:17" x14ac:dyDescent="0.2">
      <c r="A155" s="27" t="s">
        <v>317</v>
      </c>
      <c r="D155" s="10" t="s">
        <v>815</v>
      </c>
      <c r="E155" s="26" t="s">
        <v>816</v>
      </c>
      <c r="F155" s="26" t="s">
        <v>817</v>
      </c>
      <c r="G155" s="26"/>
      <c r="J155" s="28"/>
      <c r="L155" s="10" t="s">
        <v>1978</v>
      </c>
      <c r="M155" s="10"/>
      <c r="N155" s="10"/>
      <c r="O155" s="10"/>
    </row>
    <row r="156" spans="1:17" x14ac:dyDescent="0.2">
      <c r="A156" s="27" t="s">
        <v>318</v>
      </c>
      <c r="D156" s="10" t="s">
        <v>818</v>
      </c>
      <c r="E156" s="26" t="s">
        <v>819</v>
      </c>
      <c r="F156" s="26" t="s">
        <v>820</v>
      </c>
      <c r="G156" s="26"/>
      <c r="J156" s="28"/>
      <c r="L156" s="10" t="s">
        <v>1979</v>
      </c>
      <c r="M156" s="10"/>
      <c r="N156" s="10"/>
      <c r="O156" s="10"/>
    </row>
    <row r="157" spans="1:17" x14ac:dyDescent="0.2">
      <c r="D157" s="10" t="s">
        <v>821</v>
      </c>
      <c r="E157" s="26" t="s">
        <v>822</v>
      </c>
      <c r="F157" s="26" t="s">
        <v>823</v>
      </c>
      <c r="G157" s="26"/>
      <c r="J157" s="28"/>
      <c r="L157" s="10" t="s">
        <v>1980</v>
      </c>
      <c r="M157" s="10"/>
      <c r="N157" s="10"/>
      <c r="O157" s="10"/>
    </row>
    <row r="158" spans="1:17" x14ac:dyDescent="0.2">
      <c r="A158" s="25" t="s">
        <v>319</v>
      </c>
      <c r="B158" s="29" t="s">
        <v>320</v>
      </c>
      <c r="D158" s="10" t="s">
        <v>824</v>
      </c>
      <c r="E158" s="26" t="s">
        <v>825</v>
      </c>
      <c r="F158" s="26" t="s">
        <v>826</v>
      </c>
      <c r="G158" s="26"/>
      <c r="J158" s="28"/>
      <c r="L158" s="10" t="s">
        <v>1981</v>
      </c>
      <c r="M158" s="10"/>
      <c r="N158" s="10"/>
      <c r="O158" s="10"/>
    </row>
    <row r="159" spans="1:17" x14ac:dyDescent="0.2">
      <c r="A159" s="27" t="s">
        <v>321</v>
      </c>
      <c r="B159" s="10" t="s">
        <v>322</v>
      </c>
      <c r="D159" s="10" t="s">
        <v>827</v>
      </c>
      <c r="E159" s="26" t="s">
        <v>828</v>
      </c>
      <c r="F159" s="26"/>
      <c r="G159" s="26"/>
      <c r="J159" s="28"/>
      <c r="L159" s="10" t="s">
        <v>1982</v>
      </c>
      <c r="M159" s="10"/>
      <c r="N159" s="10"/>
      <c r="O159" s="10"/>
    </row>
    <row r="160" spans="1:17" x14ac:dyDescent="0.2">
      <c r="A160" s="27" t="s">
        <v>323</v>
      </c>
      <c r="B160" s="10" t="s">
        <v>324</v>
      </c>
      <c r="D160" s="10" t="s">
        <v>829</v>
      </c>
      <c r="E160" s="26" t="s">
        <v>830</v>
      </c>
      <c r="F160" s="26" t="s">
        <v>1712</v>
      </c>
      <c r="G160" s="26"/>
      <c r="J160" s="28"/>
      <c r="L160" s="10" t="s">
        <v>1983</v>
      </c>
      <c r="M160" s="10"/>
      <c r="N160" s="10"/>
      <c r="O160" s="10"/>
    </row>
    <row r="161" spans="1:15" x14ac:dyDescent="0.2">
      <c r="A161" s="27" t="s">
        <v>325</v>
      </c>
      <c r="B161" s="10" t="s">
        <v>326</v>
      </c>
      <c r="D161" s="10" t="s">
        <v>831</v>
      </c>
      <c r="E161" s="26" t="s">
        <v>832</v>
      </c>
      <c r="F161" s="26"/>
      <c r="G161" s="26"/>
      <c r="J161" s="28"/>
      <c r="L161" s="10" t="s">
        <v>1984</v>
      </c>
      <c r="M161" s="10"/>
      <c r="N161" s="10"/>
      <c r="O161" s="10"/>
    </row>
    <row r="162" spans="1:15" x14ac:dyDescent="0.2">
      <c r="A162" s="27" t="s">
        <v>327</v>
      </c>
      <c r="B162" s="10" t="s">
        <v>328</v>
      </c>
      <c r="D162" s="10" t="s">
        <v>833</v>
      </c>
      <c r="E162" s="26" t="s">
        <v>834</v>
      </c>
      <c r="F162" s="26" t="s">
        <v>1710</v>
      </c>
      <c r="G162" s="26"/>
      <c r="J162" s="28"/>
      <c r="L162" s="10" t="s">
        <v>1985</v>
      </c>
      <c r="M162" s="10"/>
      <c r="N162" s="10"/>
      <c r="O162" s="10"/>
    </row>
    <row r="163" spans="1:15" x14ac:dyDescent="0.2">
      <c r="A163" s="27" t="s">
        <v>329</v>
      </c>
      <c r="B163" s="10" t="s">
        <v>330</v>
      </c>
      <c r="D163" s="10" t="s">
        <v>835</v>
      </c>
      <c r="E163" s="26" t="s">
        <v>836</v>
      </c>
      <c r="F163" s="26"/>
      <c r="G163" s="26"/>
      <c r="J163" s="28"/>
      <c r="L163" s="10" t="s">
        <v>1986</v>
      </c>
      <c r="M163" s="10"/>
      <c r="N163" s="10"/>
      <c r="O163" s="10"/>
    </row>
    <row r="164" spans="1:15" x14ac:dyDescent="0.2">
      <c r="A164" s="27" t="s">
        <v>331</v>
      </c>
      <c r="B164" s="27" t="s">
        <v>332</v>
      </c>
      <c r="D164" s="10" t="s">
        <v>837</v>
      </c>
      <c r="E164" s="26" t="s">
        <v>838</v>
      </c>
      <c r="F164" s="26" t="s">
        <v>839</v>
      </c>
      <c r="G164" s="26"/>
      <c r="J164" s="28"/>
      <c r="L164" s="10" t="s">
        <v>1987</v>
      </c>
      <c r="M164" s="10"/>
      <c r="N164" s="10"/>
      <c r="O164" s="10"/>
    </row>
    <row r="165" spans="1:15" x14ac:dyDescent="0.2">
      <c r="D165" s="10" t="s">
        <v>840</v>
      </c>
      <c r="E165" s="26" t="s">
        <v>841</v>
      </c>
      <c r="F165" s="26" t="s">
        <v>1713</v>
      </c>
      <c r="G165" s="26"/>
      <c r="J165" s="28"/>
      <c r="L165" s="10" t="s">
        <v>1988</v>
      </c>
      <c r="M165" s="10"/>
      <c r="N165" s="10"/>
      <c r="O165" s="10"/>
    </row>
    <row r="166" spans="1:15" x14ac:dyDescent="0.2">
      <c r="A166" s="25" t="s">
        <v>333</v>
      </c>
      <c r="D166" s="10" t="s">
        <v>842</v>
      </c>
      <c r="E166" s="26" t="s">
        <v>843</v>
      </c>
      <c r="F166" s="26" t="s">
        <v>844</v>
      </c>
      <c r="G166" s="26"/>
      <c r="J166" s="28"/>
      <c r="L166" s="10" t="s">
        <v>1989</v>
      </c>
      <c r="M166" s="10"/>
      <c r="N166" s="10"/>
      <c r="O166" s="10"/>
    </row>
    <row r="167" spans="1:15" x14ac:dyDescent="0.2">
      <c r="A167" s="27" t="s">
        <v>334</v>
      </c>
      <c r="D167" s="10" t="s">
        <v>845</v>
      </c>
      <c r="E167" s="26" t="s">
        <v>846</v>
      </c>
      <c r="F167" s="26" t="s">
        <v>1714</v>
      </c>
      <c r="G167" s="26"/>
      <c r="J167" s="28"/>
      <c r="L167" s="10" t="s">
        <v>1990</v>
      </c>
      <c r="M167" s="10"/>
      <c r="N167" s="10"/>
      <c r="O167" s="10"/>
    </row>
    <row r="168" spans="1:15" x14ac:dyDescent="0.2">
      <c r="A168" s="27" t="s">
        <v>335</v>
      </c>
      <c r="D168" s="10" t="s">
        <v>847</v>
      </c>
      <c r="E168" s="26" t="s">
        <v>848</v>
      </c>
      <c r="F168" s="26" t="s">
        <v>1715</v>
      </c>
      <c r="G168" s="26"/>
      <c r="J168" s="28"/>
      <c r="L168" s="10" t="s">
        <v>1991</v>
      </c>
      <c r="M168" s="10"/>
      <c r="N168" s="10"/>
      <c r="O168" s="10"/>
    </row>
    <row r="169" spans="1:15" x14ac:dyDescent="0.2">
      <c r="A169" s="27" t="s">
        <v>336</v>
      </c>
      <c r="D169" s="10" t="s">
        <v>849</v>
      </c>
      <c r="E169" s="26" t="s">
        <v>850</v>
      </c>
      <c r="F169" s="26" t="s">
        <v>851</v>
      </c>
      <c r="G169" s="26"/>
      <c r="J169" s="28"/>
      <c r="L169" s="10" t="s">
        <v>1992</v>
      </c>
      <c r="M169" s="10"/>
      <c r="N169" s="10"/>
      <c r="O169" s="10"/>
    </row>
    <row r="170" spans="1:15" x14ac:dyDescent="0.2">
      <c r="A170" s="27" t="s">
        <v>337</v>
      </c>
      <c r="D170" s="10" t="s">
        <v>852</v>
      </c>
      <c r="E170" s="26" t="s">
        <v>853</v>
      </c>
      <c r="F170" s="26"/>
      <c r="G170" s="26"/>
      <c r="J170" s="28"/>
      <c r="L170" s="10" t="s">
        <v>1993</v>
      </c>
      <c r="M170" s="10"/>
      <c r="N170" s="10"/>
      <c r="O170" s="10"/>
    </row>
    <row r="171" spans="1:15" x14ac:dyDescent="0.2">
      <c r="D171" s="10" t="s">
        <v>854</v>
      </c>
      <c r="E171" s="26" t="s">
        <v>855</v>
      </c>
      <c r="F171" s="26" t="s">
        <v>856</v>
      </c>
      <c r="G171" s="26"/>
      <c r="J171" s="28"/>
      <c r="L171" s="10" t="s">
        <v>1994</v>
      </c>
      <c r="M171" s="10"/>
      <c r="N171" s="10"/>
      <c r="O171" s="10"/>
    </row>
    <row r="172" spans="1:15" x14ac:dyDescent="0.2">
      <c r="A172" s="25" t="s">
        <v>338</v>
      </c>
      <c r="D172" s="10" t="s">
        <v>857</v>
      </c>
      <c r="E172" s="26" t="s">
        <v>858</v>
      </c>
      <c r="F172" s="26" t="s">
        <v>859</v>
      </c>
      <c r="G172" s="26"/>
      <c r="J172" s="28"/>
      <c r="L172" s="10" t="s">
        <v>1995</v>
      </c>
      <c r="M172" s="10"/>
      <c r="N172" s="10"/>
      <c r="O172" s="10"/>
    </row>
    <row r="173" spans="1:15" x14ac:dyDescent="0.2">
      <c r="A173" s="27" t="s">
        <v>339</v>
      </c>
      <c r="D173" s="10" t="s">
        <v>860</v>
      </c>
      <c r="E173" s="26" t="s">
        <v>861</v>
      </c>
      <c r="F173" s="26" t="s">
        <v>862</v>
      </c>
      <c r="G173" s="26"/>
      <c r="J173" s="28"/>
      <c r="L173" s="10" t="s">
        <v>1996</v>
      </c>
      <c r="M173" s="10"/>
      <c r="N173" s="10"/>
      <c r="O173" s="10"/>
    </row>
    <row r="174" spans="1:15" x14ac:dyDescent="0.2">
      <c r="A174" s="27" t="s">
        <v>340</v>
      </c>
      <c r="D174" s="10" t="s">
        <v>863</v>
      </c>
      <c r="E174" s="26" t="s">
        <v>864</v>
      </c>
      <c r="F174" s="26" t="s">
        <v>865</v>
      </c>
      <c r="G174" s="26"/>
      <c r="J174" s="28"/>
      <c r="L174" s="10" t="s">
        <v>1997</v>
      </c>
      <c r="M174" s="10"/>
      <c r="N174" s="10"/>
      <c r="O174" s="10"/>
    </row>
    <row r="175" spans="1:15" x14ac:dyDescent="0.2">
      <c r="A175" s="27" t="s">
        <v>341</v>
      </c>
      <c r="D175" s="10" t="s">
        <v>866</v>
      </c>
      <c r="E175" s="26" t="s">
        <v>867</v>
      </c>
      <c r="F175" s="26" t="s">
        <v>868</v>
      </c>
      <c r="G175" s="26"/>
      <c r="J175" s="28"/>
      <c r="L175" s="10" t="s">
        <v>1998</v>
      </c>
      <c r="M175" s="10"/>
      <c r="N175" s="10"/>
      <c r="O175" s="10"/>
    </row>
    <row r="176" spans="1:15" x14ac:dyDescent="0.2">
      <c r="D176" s="10" t="s">
        <v>869</v>
      </c>
      <c r="E176" s="26" t="s">
        <v>870</v>
      </c>
      <c r="F176" s="26" t="s">
        <v>871</v>
      </c>
      <c r="G176" s="26"/>
      <c r="J176" s="28"/>
      <c r="L176" s="10" t="s">
        <v>1999</v>
      </c>
      <c r="M176" s="10"/>
      <c r="N176" s="10"/>
      <c r="O176" s="10"/>
    </row>
    <row r="177" spans="1:15" x14ac:dyDescent="0.2">
      <c r="A177" s="25" t="s">
        <v>342</v>
      </c>
      <c r="D177" s="10" t="s">
        <v>872</v>
      </c>
      <c r="E177" s="26" t="s">
        <v>873</v>
      </c>
      <c r="F177" s="26" t="s">
        <v>874</v>
      </c>
      <c r="G177" s="26"/>
      <c r="J177" s="28"/>
      <c r="L177" s="10" t="s">
        <v>2000</v>
      </c>
      <c r="M177" s="10"/>
      <c r="N177" s="10"/>
      <c r="O177" s="10"/>
    </row>
    <row r="178" spans="1:15" x14ac:dyDescent="0.2">
      <c r="A178" s="27" t="s">
        <v>343</v>
      </c>
      <c r="D178" s="10" t="s">
        <v>875</v>
      </c>
      <c r="E178" s="26" t="s">
        <v>876</v>
      </c>
      <c r="F178" s="26" t="s">
        <v>877</v>
      </c>
      <c r="G178" s="26"/>
      <c r="J178" s="28"/>
      <c r="L178" s="10" t="s">
        <v>2001</v>
      </c>
      <c r="M178" s="10"/>
      <c r="N178" s="10"/>
      <c r="O178" s="10"/>
    </row>
    <row r="179" spans="1:15" x14ac:dyDescent="0.2">
      <c r="A179" s="27" t="s">
        <v>344</v>
      </c>
      <c r="D179" s="10" t="s">
        <v>878</v>
      </c>
      <c r="E179" s="26" t="s">
        <v>879</v>
      </c>
      <c r="F179" s="26" t="s">
        <v>880</v>
      </c>
      <c r="G179" s="26"/>
      <c r="J179" s="28"/>
      <c r="L179" s="10" t="s">
        <v>2002</v>
      </c>
      <c r="M179" s="10"/>
      <c r="N179" s="10"/>
      <c r="O179" s="10"/>
    </row>
    <row r="180" spans="1:15" x14ac:dyDescent="0.2">
      <c r="A180" s="27" t="s">
        <v>345</v>
      </c>
      <c r="D180" s="10" t="s">
        <v>881</v>
      </c>
      <c r="E180" s="26" t="s">
        <v>882</v>
      </c>
      <c r="F180" s="26" t="s">
        <v>883</v>
      </c>
      <c r="G180" s="26"/>
      <c r="J180" s="28"/>
      <c r="L180" s="10" t="s">
        <v>2003</v>
      </c>
      <c r="M180" s="10"/>
      <c r="N180" s="10"/>
      <c r="O180" s="10"/>
    </row>
    <row r="181" spans="1:15" x14ac:dyDescent="0.2">
      <c r="A181" s="27" t="s">
        <v>346</v>
      </c>
      <c r="D181" s="10" t="s">
        <v>1268</v>
      </c>
      <c r="E181" s="26" t="s">
        <v>1269</v>
      </c>
      <c r="F181" s="26" t="s">
        <v>1270</v>
      </c>
      <c r="G181" s="26"/>
      <c r="J181" s="28"/>
      <c r="L181" s="10" t="s">
        <v>2004</v>
      </c>
      <c r="M181" s="10"/>
      <c r="N181" s="10"/>
      <c r="O181" s="10"/>
    </row>
    <row r="182" spans="1:15" x14ac:dyDescent="0.2">
      <c r="D182" s="10" t="s">
        <v>884</v>
      </c>
      <c r="E182" s="26" t="s">
        <v>885</v>
      </c>
      <c r="F182" s="26" t="s">
        <v>1716</v>
      </c>
      <c r="G182" s="26"/>
      <c r="J182" s="28"/>
      <c r="L182" s="10" t="s">
        <v>2005</v>
      </c>
      <c r="M182" s="10"/>
      <c r="N182" s="10"/>
      <c r="O182" s="10"/>
    </row>
    <row r="183" spans="1:15" x14ac:dyDescent="0.2">
      <c r="A183" s="25" t="s">
        <v>347</v>
      </c>
      <c r="D183" s="10" t="s">
        <v>886</v>
      </c>
      <c r="E183" s="26" t="s">
        <v>887</v>
      </c>
      <c r="F183" s="26" t="s">
        <v>888</v>
      </c>
      <c r="G183" s="26"/>
      <c r="J183" s="28"/>
      <c r="L183" s="10" t="s">
        <v>2006</v>
      </c>
      <c r="M183" s="10"/>
      <c r="N183" s="10"/>
      <c r="O183" s="10"/>
    </row>
    <row r="184" spans="1:15" x14ac:dyDescent="0.2">
      <c r="A184" s="27" t="s">
        <v>348</v>
      </c>
      <c r="D184" s="10" t="s">
        <v>889</v>
      </c>
      <c r="E184" s="26" t="s">
        <v>890</v>
      </c>
      <c r="F184" s="26" t="s">
        <v>891</v>
      </c>
      <c r="G184" s="26"/>
      <c r="J184" s="28"/>
      <c r="L184" s="10" t="s">
        <v>2007</v>
      </c>
      <c r="M184" s="10"/>
      <c r="N184" s="10"/>
      <c r="O184" s="10"/>
    </row>
    <row r="185" spans="1:15" x14ac:dyDescent="0.2">
      <c r="A185" s="27" t="s">
        <v>349</v>
      </c>
      <c r="D185" s="10" t="s">
        <v>892</v>
      </c>
      <c r="E185" s="26" t="s">
        <v>893</v>
      </c>
      <c r="F185" s="26" t="s">
        <v>1717</v>
      </c>
      <c r="G185" s="26"/>
      <c r="L185" s="10" t="s">
        <v>2008</v>
      </c>
      <c r="M185" s="10"/>
      <c r="N185" s="10"/>
      <c r="O185" s="10"/>
    </row>
    <row r="186" spans="1:15" x14ac:dyDescent="0.2">
      <c r="A186" s="27" t="s">
        <v>350</v>
      </c>
      <c r="D186" s="10" t="s">
        <v>894</v>
      </c>
      <c r="E186" s="26" t="s">
        <v>895</v>
      </c>
      <c r="F186" s="26" t="s">
        <v>896</v>
      </c>
      <c r="G186" s="26"/>
      <c r="J186" s="28"/>
      <c r="L186" s="10" t="s">
        <v>2009</v>
      </c>
      <c r="M186" s="10"/>
      <c r="N186" s="10"/>
      <c r="O186" s="10"/>
    </row>
    <row r="187" spans="1:15" x14ac:dyDescent="0.2">
      <c r="D187" s="10" t="s">
        <v>897</v>
      </c>
      <c r="E187" s="26" t="s">
        <v>898</v>
      </c>
      <c r="F187" s="26" t="s">
        <v>899</v>
      </c>
      <c r="G187" s="26"/>
      <c r="J187" s="28"/>
      <c r="L187" s="10" t="s">
        <v>2010</v>
      </c>
      <c r="M187" s="10"/>
      <c r="N187" s="10"/>
      <c r="O187" s="10"/>
    </row>
    <row r="188" spans="1:15" x14ac:dyDescent="0.2">
      <c r="A188" s="25" t="s">
        <v>351</v>
      </c>
      <c r="D188" s="10" t="s">
        <v>900</v>
      </c>
      <c r="E188" s="26" t="s">
        <v>901</v>
      </c>
      <c r="F188" s="26" t="s">
        <v>902</v>
      </c>
      <c r="G188" s="26"/>
      <c r="J188" s="28"/>
      <c r="L188" s="10" t="s">
        <v>2011</v>
      </c>
      <c r="M188" s="10"/>
      <c r="N188" s="10"/>
      <c r="O188" s="10"/>
    </row>
    <row r="189" spans="1:15" x14ac:dyDescent="0.2">
      <c r="A189" s="27" t="s">
        <v>352</v>
      </c>
      <c r="D189" s="10" t="s">
        <v>903</v>
      </c>
      <c r="E189" s="26" t="s">
        <v>904</v>
      </c>
      <c r="F189" s="26" t="s">
        <v>905</v>
      </c>
      <c r="G189" s="26"/>
      <c r="J189" s="28"/>
      <c r="L189" s="10" t="s">
        <v>2012</v>
      </c>
      <c r="M189" s="10"/>
      <c r="N189" s="10"/>
      <c r="O189" s="10"/>
    </row>
    <row r="190" spans="1:15" x14ac:dyDescent="0.2">
      <c r="A190" s="27" t="s">
        <v>353</v>
      </c>
      <c r="D190" s="10" t="s">
        <v>906</v>
      </c>
      <c r="E190" s="26" t="s">
        <v>907</v>
      </c>
      <c r="F190" s="26" t="s">
        <v>908</v>
      </c>
      <c r="G190" s="26"/>
      <c r="J190" s="28"/>
      <c r="L190" s="10" t="s">
        <v>2013</v>
      </c>
      <c r="M190" s="10"/>
      <c r="N190" s="10"/>
      <c r="O190" s="10"/>
    </row>
    <row r="191" spans="1:15" x14ac:dyDescent="0.2">
      <c r="A191" s="27" t="s">
        <v>354</v>
      </c>
      <c r="D191" s="10" t="s">
        <v>909</v>
      </c>
      <c r="E191" s="26" t="s">
        <v>910</v>
      </c>
      <c r="F191" s="26" t="s">
        <v>911</v>
      </c>
      <c r="G191" s="26"/>
      <c r="J191" s="28"/>
      <c r="L191" s="10" t="s">
        <v>2014</v>
      </c>
      <c r="M191" s="10"/>
      <c r="N191" s="10"/>
      <c r="O191" s="10"/>
    </row>
    <row r="192" spans="1:15" x14ac:dyDescent="0.2">
      <c r="D192" s="10" t="s">
        <v>912</v>
      </c>
      <c r="E192" s="26" t="s">
        <v>913</v>
      </c>
      <c r="F192" s="26" t="s">
        <v>914</v>
      </c>
      <c r="G192" s="26"/>
      <c r="J192" s="28"/>
      <c r="L192" s="10" t="s">
        <v>2015</v>
      </c>
      <c r="M192" s="10"/>
      <c r="N192" s="10"/>
      <c r="O192" s="10"/>
    </row>
    <row r="193" spans="1:15" x14ac:dyDescent="0.2">
      <c r="A193" s="25" t="s">
        <v>355</v>
      </c>
      <c r="D193" s="10" t="s">
        <v>915</v>
      </c>
      <c r="E193" s="26" t="s">
        <v>916</v>
      </c>
      <c r="F193" s="26" t="s">
        <v>917</v>
      </c>
      <c r="G193" s="26"/>
      <c r="J193" s="28"/>
      <c r="L193" s="10" t="s">
        <v>2016</v>
      </c>
      <c r="M193" s="10"/>
      <c r="N193" s="10"/>
      <c r="O193" s="10"/>
    </row>
    <row r="194" spans="1:15" x14ac:dyDescent="0.2">
      <c r="A194" s="27" t="s">
        <v>356</v>
      </c>
      <c r="D194" s="10" t="s">
        <v>918</v>
      </c>
      <c r="E194" s="26" t="s">
        <v>919</v>
      </c>
      <c r="F194" s="26" t="s">
        <v>920</v>
      </c>
      <c r="G194" s="26"/>
      <c r="J194" s="28"/>
      <c r="L194" s="10" t="s">
        <v>2017</v>
      </c>
      <c r="M194" s="10"/>
      <c r="N194" s="10"/>
      <c r="O194" s="10"/>
    </row>
    <row r="195" spans="1:15" x14ac:dyDescent="0.2">
      <c r="A195" s="27" t="s">
        <v>357</v>
      </c>
      <c r="D195" s="10" t="s">
        <v>405</v>
      </c>
      <c r="E195" s="26" t="s">
        <v>921</v>
      </c>
      <c r="F195" s="26" t="s">
        <v>922</v>
      </c>
      <c r="G195" s="26"/>
      <c r="J195" s="28"/>
      <c r="L195" s="10" t="s">
        <v>2018</v>
      </c>
      <c r="M195" s="10"/>
      <c r="N195" s="10"/>
      <c r="O195" s="10"/>
    </row>
    <row r="196" spans="1:15" x14ac:dyDescent="0.2">
      <c r="D196" s="10" t="s">
        <v>923</v>
      </c>
      <c r="E196" s="26" t="s">
        <v>924</v>
      </c>
      <c r="F196" s="26" t="s">
        <v>925</v>
      </c>
      <c r="G196" s="26"/>
      <c r="J196" s="28"/>
      <c r="L196" s="10" t="s">
        <v>2019</v>
      </c>
      <c r="M196" s="10"/>
      <c r="N196" s="10"/>
      <c r="O196" s="10"/>
    </row>
    <row r="197" spans="1:15" x14ac:dyDescent="0.2">
      <c r="A197" s="25" t="s">
        <v>358</v>
      </c>
      <c r="D197" s="10" t="s">
        <v>926</v>
      </c>
      <c r="E197" s="26" t="s">
        <v>927</v>
      </c>
      <c r="F197" s="26" t="s">
        <v>928</v>
      </c>
      <c r="G197" s="26"/>
      <c r="J197" s="28"/>
      <c r="L197" s="10" t="s">
        <v>2020</v>
      </c>
      <c r="M197" s="10"/>
      <c r="N197" s="10"/>
      <c r="O197" s="10"/>
    </row>
    <row r="198" spans="1:15" x14ac:dyDescent="0.2">
      <c r="A198" s="27" t="s">
        <v>359</v>
      </c>
      <c r="D198" s="10" t="s">
        <v>929</v>
      </c>
      <c r="E198" s="26" t="s">
        <v>930</v>
      </c>
      <c r="F198" s="26" t="s">
        <v>931</v>
      </c>
      <c r="G198" s="26"/>
      <c r="J198" s="28"/>
      <c r="L198" s="10" t="s">
        <v>2021</v>
      </c>
      <c r="M198" s="10"/>
      <c r="N198" s="10"/>
      <c r="O198" s="10"/>
    </row>
    <row r="199" spans="1:15" x14ac:dyDescent="0.2">
      <c r="A199" s="27" t="s">
        <v>360</v>
      </c>
      <c r="D199" s="10" t="s">
        <v>932</v>
      </c>
      <c r="E199" s="26" t="s">
        <v>933</v>
      </c>
      <c r="F199" s="26" t="s">
        <v>934</v>
      </c>
      <c r="G199" s="26"/>
      <c r="J199" s="28"/>
      <c r="L199" s="10" t="s">
        <v>2022</v>
      </c>
      <c r="M199" s="10"/>
      <c r="N199" s="10"/>
      <c r="O199" s="10"/>
    </row>
    <row r="200" spans="1:15" x14ac:dyDescent="0.2">
      <c r="A200" s="27" t="s">
        <v>361</v>
      </c>
      <c r="D200" s="10" t="s">
        <v>1849</v>
      </c>
      <c r="E200" s="26" t="s">
        <v>1850</v>
      </c>
      <c r="F200" s="26" t="s">
        <v>1851</v>
      </c>
      <c r="G200" s="26"/>
      <c r="J200" s="28"/>
      <c r="L200" s="10" t="s">
        <v>2023</v>
      </c>
      <c r="M200" s="10"/>
      <c r="N200" s="10"/>
      <c r="O200" s="10"/>
    </row>
    <row r="201" spans="1:15" x14ac:dyDescent="0.2">
      <c r="A201" s="27" t="s">
        <v>362</v>
      </c>
      <c r="D201" s="10" t="s">
        <v>935</v>
      </c>
      <c r="E201" s="26" t="s">
        <v>936</v>
      </c>
      <c r="F201" s="26"/>
      <c r="G201" s="26"/>
      <c r="J201" s="28"/>
      <c r="L201" s="10" t="s">
        <v>2024</v>
      </c>
      <c r="M201" s="10"/>
      <c r="N201" s="10"/>
      <c r="O201" s="10"/>
    </row>
    <row r="202" spans="1:15" x14ac:dyDescent="0.2">
      <c r="D202" s="10" t="s">
        <v>937</v>
      </c>
      <c r="E202" s="26" t="s">
        <v>938</v>
      </c>
      <c r="F202" s="26" t="s">
        <v>939</v>
      </c>
      <c r="G202" s="26"/>
      <c r="J202" s="28"/>
      <c r="L202" s="10" t="s">
        <v>2025</v>
      </c>
      <c r="M202" s="10"/>
      <c r="N202" s="10"/>
      <c r="O202" s="10"/>
    </row>
    <row r="203" spans="1:15" x14ac:dyDescent="0.2">
      <c r="A203" s="25" t="s">
        <v>363</v>
      </c>
      <c r="D203" s="10" t="s">
        <v>940</v>
      </c>
      <c r="E203" s="26" t="s">
        <v>941</v>
      </c>
      <c r="F203" s="26" t="s">
        <v>1718</v>
      </c>
      <c r="G203" s="26"/>
      <c r="J203" s="28"/>
      <c r="L203" s="10" t="s">
        <v>2026</v>
      </c>
      <c r="M203" s="10"/>
      <c r="N203" s="10"/>
      <c r="O203" s="10"/>
    </row>
    <row r="204" spans="1:15" x14ac:dyDescent="0.2">
      <c r="A204" s="27" t="s">
        <v>364</v>
      </c>
      <c r="D204" s="10" t="s">
        <v>942</v>
      </c>
      <c r="E204" s="26" t="s">
        <v>943</v>
      </c>
      <c r="F204" s="26" t="s">
        <v>944</v>
      </c>
      <c r="G204" s="26"/>
      <c r="J204" s="28"/>
      <c r="L204" s="10" t="s">
        <v>2027</v>
      </c>
      <c r="M204" s="10"/>
      <c r="N204" s="10"/>
      <c r="O204" s="10"/>
    </row>
    <row r="205" spans="1:15" x14ac:dyDescent="0.2">
      <c r="A205" s="27" t="s">
        <v>365</v>
      </c>
      <c r="D205" s="10" t="s">
        <v>945</v>
      </c>
      <c r="E205" s="26" t="s">
        <v>946</v>
      </c>
      <c r="F205" s="26"/>
      <c r="G205" s="26"/>
      <c r="J205" s="28"/>
      <c r="L205" s="10" t="s">
        <v>2028</v>
      </c>
      <c r="M205" s="10"/>
      <c r="N205" s="10"/>
      <c r="O205" s="10"/>
    </row>
    <row r="206" spans="1:15" x14ac:dyDescent="0.2">
      <c r="A206" s="27" t="s">
        <v>366</v>
      </c>
      <c r="D206" s="10" t="s">
        <v>947</v>
      </c>
      <c r="E206" s="26" t="s">
        <v>948</v>
      </c>
      <c r="F206" s="26"/>
      <c r="G206" s="26"/>
      <c r="J206" s="28"/>
      <c r="L206" s="10" t="s">
        <v>2029</v>
      </c>
      <c r="M206" s="10"/>
      <c r="N206" s="10"/>
      <c r="O206" s="10"/>
    </row>
    <row r="207" spans="1:15" x14ac:dyDescent="0.2">
      <c r="A207" s="27" t="s">
        <v>367</v>
      </c>
      <c r="D207" s="10" t="s">
        <v>949</v>
      </c>
      <c r="E207" s="26" t="s">
        <v>950</v>
      </c>
      <c r="F207" s="26" t="s">
        <v>951</v>
      </c>
      <c r="G207" s="26"/>
      <c r="J207" s="28"/>
      <c r="L207" s="10" t="s">
        <v>2030</v>
      </c>
      <c r="M207" s="10"/>
      <c r="N207" s="10"/>
      <c r="O207" s="10"/>
    </row>
    <row r="208" spans="1:15" x14ac:dyDescent="0.2">
      <c r="D208" s="10" t="s">
        <v>1770</v>
      </c>
      <c r="E208" s="26" t="s">
        <v>1771</v>
      </c>
      <c r="F208" s="26" t="s">
        <v>1772</v>
      </c>
      <c r="G208" s="26"/>
      <c r="J208" s="28"/>
      <c r="L208" s="10" t="s">
        <v>2031</v>
      </c>
      <c r="M208" s="10"/>
      <c r="N208" s="10"/>
      <c r="O208" s="10"/>
    </row>
    <row r="209" spans="1:15" x14ac:dyDescent="0.2">
      <c r="A209" s="25" t="s">
        <v>368</v>
      </c>
      <c r="D209" s="10" t="s">
        <v>1783</v>
      </c>
      <c r="E209" s="166" t="s">
        <v>1784</v>
      </c>
      <c r="F209" s="166" t="s">
        <v>1785</v>
      </c>
      <c r="G209" s="26"/>
      <c r="J209" s="28"/>
      <c r="L209" s="10" t="s">
        <v>2032</v>
      </c>
      <c r="M209" s="10"/>
      <c r="N209" s="10"/>
      <c r="O209" s="10"/>
    </row>
    <row r="210" spans="1:15" x14ac:dyDescent="0.2">
      <c r="A210" s="27" t="s">
        <v>369</v>
      </c>
      <c r="D210" s="10" t="s">
        <v>1786</v>
      </c>
      <c r="E210" s="26" t="s">
        <v>1787</v>
      </c>
      <c r="F210" s="26" t="s">
        <v>1788</v>
      </c>
      <c r="G210" s="26"/>
      <c r="J210" s="28"/>
      <c r="L210" s="10" t="s">
        <v>2033</v>
      </c>
      <c r="M210" s="10"/>
      <c r="N210" s="10"/>
      <c r="O210" s="10"/>
    </row>
    <row r="211" spans="1:15" x14ac:dyDescent="0.2">
      <c r="A211" s="27" t="s">
        <v>370</v>
      </c>
      <c r="D211" s="10" t="s">
        <v>952</v>
      </c>
      <c r="E211" s="26" t="s">
        <v>953</v>
      </c>
      <c r="F211" s="26" t="s">
        <v>1808</v>
      </c>
      <c r="G211" s="26"/>
      <c r="J211" s="28"/>
      <c r="L211" s="10" t="s">
        <v>2034</v>
      </c>
      <c r="M211" s="10"/>
      <c r="N211" s="10"/>
      <c r="O211" s="10"/>
    </row>
    <row r="212" spans="1:15" x14ac:dyDescent="0.2">
      <c r="A212" s="27" t="s">
        <v>371</v>
      </c>
      <c r="D212" s="10" t="s">
        <v>954</v>
      </c>
      <c r="E212" s="26" t="s">
        <v>955</v>
      </c>
      <c r="F212" s="26" t="s">
        <v>1719</v>
      </c>
      <c r="G212" s="26"/>
      <c r="J212" s="28"/>
      <c r="L212" s="10" t="s">
        <v>2035</v>
      </c>
      <c r="M212" s="10"/>
      <c r="N212" s="10"/>
      <c r="O212" s="10"/>
    </row>
    <row r="213" spans="1:15" x14ac:dyDescent="0.2">
      <c r="A213" s="27" t="s">
        <v>372</v>
      </c>
      <c r="D213" s="10" t="s">
        <v>956</v>
      </c>
      <c r="E213" s="34" t="s">
        <v>957</v>
      </c>
      <c r="F213" s="34" t="s">
        <v>958</v>
      </c>
      <c r="G213" s="26"/>
      <c r="J213" s="28"/>
      <c r="L213" s="10" t="s">
        <v>2036</v>
      </c>
      <c r="M213" s="10"/>
      <c r="N213" s="10"/>
      <c r="O213" s="10"/>
    </row>
    <row r="214" spans="1:15" x14ac:dyDescent="0.2">
      <c r="A214" s="27" t="s">
        <v>373</v>
      </c>
      <c r="D214" s="10" t="s">
        <v>959</v>
      </c>
      <c r="E214" s="26" t="s">
        <v>960</v>
      </c>
      <c r="F214" s="26"/>
      <c r="G214" s="26"/>
      <c r="J214" s="28"/>
      <c r="L214" s="10" t="s">
        <v>2037</v>
      </c>
      <c r="M214" s="10"/>
      <c r="N214" s="10"/>
      <c r="O214" s="10"/>
    </row>
    <row r="215" spans="1:15" x14ac:dyDescent="0.2">
      <c r="D215" s="10" t="s">
        <v>961</v>
      </c>
      <c r="E215" s="26" t="s">
        <v>962</v>
      </c>
      <c r="F215" s="26" t="s">
        <v>1700</v>
      </c>
      <c r="G215" s="26"/>
      <c r="J215" s="28"/>
      <c r="L215" s="10" t="s">
        <v>2038</v>
      </c>
      <c r="M215" s="10"/>
      <c r="N215" s="10"/>
      <c r="O215" s="10"/>
    </row>
    <row r="216" spans="1:15" x14ac:dyDescent="0.2">
      <c r="A216" s="25" t="s">
        <v>374</v>
      </c>
      <c r="D216" s="10" t="s">
        <v>963</v>
      </c>
      <c r="E216" s="26" t="s">
        <v>964</v>
      </c>
      <c r="F216" s="26" t="s">
        <v>1720</v>
      </c>
      <c r="G216" s="26"/>
      <c r="J216" s="28"/>
      <c r="L216" s="10" t="s">
        <v>2039</v>
      </c>
      <c r="M216" s="10"/>
      <c r="N216" s="10"/>
      <c r="O216" s="10"/>
    </row>
    <row r="217" spans="1:15" x14ac:dyDescent="0.2">
      <c r="A217" s="27" t="s">
        <v>375</v>
      </c>
      <c r="D217" s="10" t="s">
        <v>965</v>
      </c>
      <c r="E217" s="26" t="s">
        <v>966</v>
      </c>
      <c r="F217" s="26" t="s">
        <v>611</v>
      </c>
      <c r="G217" s="26"/>
      <c r="J217" s="28"/>
      <c r="L217" s="10" t="s">
        <v>2040</v>
      </c>
      <c r="M217" s="10"/>
      <c r="N217" s="10"/>
      <c r="O217" s="10"/>
    </row>
    <row r="218" spans="1:15" x14ac:dyDescent="0.2">
      <c r="A218" s="27" t="s">
        <v>376</v>
      </c>
      <c r="D218" s="10" t="s">
        <v>967</v>
      </c>
      <c r="E218" s="26" t="s">
        <v>968</v>
      </c>
      <c r="F218" s="26"/>
      <c r="G218" s="26"/>
      <c r="J218" s="28"/>
      <c r="L218" s="10" t="s">
        <v>2041</v>
      </c>
      <c r="M218" s="10"/>
      <c r="N218" s="10"/>
      <c r="O218" s="10"/>
    </row>
    <row r="219" spans="1:15" x14ac:dyDescent="0.2">
      <c r="A219" s="27" t="s">
        <v>377</v>
      </c>
      <c r="D219" s="10" t="s">
        <v>969</v>
      </c>
      <c r="E219" s="26" t="s">
        <v>970</v>
      </c>
      <c r="F219" s="26" t="s">
        <v>1680</v>
      </c>
      <c r="G219" s="26"/>
      <c r="J219" s="28"/>
      <c r="L219" s="10" t="s">
        <v>2042</v>
      </c>
      <c r="M219" s="10"/>
      <c r="N219" s="10"/>
      <c r="O219" s="10"/>
    </row>
    <row r="220" spans="1:15" x14ac:dyDescent="0.2">
      <c r="A220" s="27" t="s">
        <v>378</v>
      </c>
      <c r="D220" s="10" t="s">
        <v>971</v>
      </c>
      <c r="E220" s="26" t="s">
        <v>972</v>
      </c>
      <c r="F220" s="26" t="s">
        <v>1710</v>
      </c>
      <c r="G220" s="26"/>
      <c r="J220" s="28"/>
      <c r="L220" s="10" t="s">
        <v>2043</v>
      </c>
      <c r="M220" s="10"/>
      <c r="N220" s="10"/>
      <c r="O220" s="10"/>
    </row>
    <row r="221" spans="1:15" x14ac:dyDescent="0.2">
      <c r="D221" s="10" t="s">
        <v>973</v>
      </c>
      <c r="E221" s="26" t="s">
        <v>974</v>
      </c>
      <c r="F221" s="26"/>
      <c r="G221" s="26"/>
      <c r="J221" s="28"/>
      <c r="L221" s="10" t="s">
        <v>2044</v>
      </c>
      <c r="M221" s="10"/>
      <c r="N221" s="10"/>
      <c r="O221" s="10"/>
    </row>
    <row r="222" spans="1:15" x14ac:dyDescent="0.2">
      <c r="D222" s="10" t="s">
        <v>975</v>
      </c>
      <c r="E222" s="26" t="s">
        <v>976</v>
      </c>
      <c r="F222" s="26" t="s">
        <v>977</v>
      </c>
      <c r="G222" s="26"/>
      <c r="J222" s="28"/>
      <c r="L222" s="10" t="s">
        <v>2045</v>
      </c>
      <c r="M222" s="10"/>
      <c r="N222" s="10"/>
      <c r="O222" s="10"/>
    </row>
    <row r="223" spans="1:15" x14ac:dyDescent="0.2">
      <c r="D223" s="10" t="s">
        <v>978</v>
      </c>
      <c r="E223" s="26" t="s">
        <v>979</v>
      </c>
      <c r="F223" s="26" t="s">
        <v>1721</v>
      </c>
      <c r="G223" s="26"/>
      <c r="J223" s="28"/>
      <c r="L223" s="10" t="s">
        <v>2046</v>
      </c>
      <c r="M223" s="10"/>
      <c r="N223" s="10"/>
      <c r="O223" s="10"/>
    </row>
    <row r="224" spans="1:15" x14ac:dyDescent="0.2">
      <c r="D224" s="10" t="s">
        <v>1852</v>
      </c>
      <c r="E224" s="26" t="s">
        <v>1853</v>
      </c>
      <c r="F224" s="26"/>
      <c r="G224" s="26"/>
      <c r="J224" s="28"/>
      <c r="L224" s="10" t="s">
        <v>2047</v>
      </c>
      <c r="M224" s="10"/>
      <c r="N224" s="10"/>
      <c r="O224" s="10"/>
    </row>
    <row r="225" spans="4:15" x14ac:dyDescent="0.2">
      <c r="D225" s="10" t="s">
        <v>980</v>
      </c>
      <c r="E225" s="26" t="s">
        <v>981</v>
      </c>
      <c r="F225" s="26" t="s">
        <v>1693</v>
      </c>
      <c r="G225" s="26"/>
      <c r="J225" s="28"/>
      <c r="L225" s="10" t="s">
        <v>2048</v>
      </c>
      <c r="M225" s="10"/>
      <c r="N225" s="10"/>
      <c r="O225" s="10"/>
    </row>
    <row r="226" spans="4:15" x14ac:dyDescent="0.2">
      <c r="D226" s="10" t="s">
        <v>982</v>
      </c>
      <c r="E226" s="26" t="s">
        <v>983</v>
      </c>
      <c r="F226" s="26" t="s">
        <v>984</v>
      </c>
      <c r="G226" s="26"/>
      <c r="J226" s="28"/>
      <c r="L226" s="10" t="s">
        <v>2049</v>
      </c>
      <c r="M226" s="10"/>
      <c r="N226" s="10"/>
      <c r="O226" s="10"/>
    </row>
    <row r="227" spans="4:15" x14ac:dyDescent="0.2">
      <c r="D227" s="10" t="s">
        <v>985</v>
      </c>
      <c r="E227" s="26" t="s">
        <v>986</v>
      </c>
      <c r="F227" s="26" t="s">
        <v>987</v>
      </c>
      <c r="G227" s="26"/>
      <c r="J227" s="28"/>
      <c r="L227" s="10" t="s">
        <v>2050</v>
      </c>
      <c r="M227" s="10"/>
      <c r="N227" s="10"/>
      <c r="O227" s="10"/>
    </row>
    <row r="228" spans="4:15" x14ac:dyDescent="0.2">
      <c r="D228" s="10" t="s">
        <v>988</v>
      </c>
      <c r="E228" s="26" t="s">
        <v>989</v>
      </c>
      <c r="F228" s="26" t="s">
        <v>1722</v>
      </c>
      <c r="G228" s="26"/>
      <c r="J228" s="28"/>
      <c r="L228" s="10" t="s">
        <v>2051</v>
      </c>
      <c r="M228" s="10"/>
      <c r="N228" s="10"/>
      <c r="O228" s="10"/>
    </row>
    <row r="229" spans="4:15" x14ac:dyDescent="0.2">
      <c r="D229" s="10" t="s">
        <v>990</v>
      </c>
      <c r="E229" s="26" t="s">
        <v>991</v>
      </c>
      <c r="F229" s="26" t="s">
        <v>992</v>
      </c>
      <c r="G229" s="26"/>
      <c r="J229" s="28"/>
      <c r="L229" s="10" t="s">
        <v>2052</v>
      </c>
      <c r="M229" s="10"/>
      <c r="N229" s="10"/>
      <c r="O229" s="10"/>
    </row>
    <row r="230" spans="4:15" x14ac:dyDescent="0.2">
      <c r="D230" s="10" t="s">
        <v>993</v>
      </c>
      <c r="E230" s="26" t="s">
        <v>994</v>
      </c>
      <c r="F230" s="26" t="s">
        <v>995</v>
      </c>
      <c r="G230" s="26"/>
      <c r="J230" s="28"/>
      <c r="L230" s="10" t="s">
        <v>2053</v>
      </c>
      <c r="M230" s="10"/>
      <c r="N230" s="10"/>
      <c r="O230" s="10"/>
    </row>
    <row r="231" spans="4:15" x14ac:dyDescent="0.2">
      <c r="D231" s="10" t="s">
        <v>996</v>
      </c>
      <c r="E231" s="26" t="s">
        <v>997</v>
      </c>
      <c r="F231" s="26"/>
      <c r="G231" s="26"/>
      <c r="J231" s="28"/>
      <c r="L231" s="10" t="s">
        <v>2054</v>
      </c>
      <c r="M231" s="10"/>
      <c r="N231" s="10"/>
      <c r="O231" s="10"/>
    </row>
    <row r="232" spans="4:15" x14ac:dyDescent="0.2">
      <c r="D232" s="10" t="s">
        <v>998</v>
      </c>
      <c r="E232" s="26" t="s">
        <v>999</v>
      </c>
      <c r="F232" s="26"/>
      <c r="G232" s="26"/>
      <c r="J232" s="28"/>
      <c r="L232" s="10" t="s">
        <v>2055</v>
      </c>
      <c r="M232" s="10"/>
      <c r="N232" s="10"/>
      <c r="O232" s="10"/>
    </row>
    <row r="233" spans="4:15" x14ac:dyDescent="0.2">
      <c r="D233" s="10" t="s">
        <v>1000</v>
      </c>
      <c r="E233" s="26" t="s">
        <v>1001</v>
      </c>
      <c r="F233" s="26" t="s">
        <v>1002</v>
      </c>
      <c r="G233" s="26"/>
      <c r="J233" s="28"/>
      <c r="L233" s="10" t="s">
        <v>2056</v>
      </c>
      <c r="M233" s="10"/>
      <c r="N233" s="10"/>
      <c r="O233" s="10"/>
    </row>
    <row r="234" spans="4:15" x14ac:dyDescent="0.2">
      <c r="D234" s="10" t="s">
        <v>1003</v>
      </c>
      <c r="E234" s="26" t="s">
        <v>1004</v>
      </c>
      <c r="F234" s="26"/>
      <c r="G234" s="26"/>
      <c r="J234" s="28"/>
      <c r="L234" s="10" t="s">
        <v>2057</v>
      </c>
      <c r="M234" s="10"/>
      <c r="N234" s="10"/>
      <c r="O234" s="10"/>
    </row>
    <row r="235" spans="4:15" x14ac:dyDescent="0.2">
      <c r="D235" s="10" t="s">
        <v>1005</v>
      </c>
      <c r="E235" s="26" t="s">
        <v>1006</v>
      </c>
      <c r="F235" s="26" t="s">
        <v>1723</v>
      </c>
      <c r="G235" s="26"/>
      <c r="J235" s="28"/>
      <c r="L235" s="10" t="s">
        <v>2058</v>
      </c>
      <c r="M235" s="10"/>
      <c r="N235" s="10"/>
      <c r="O235" s="10"/>
    </row>
    <row r="236" spans="4:15" x14ac:dyDescent="0.2">
      <c r="D236" s="10" t="s">
        <v>1007</v>
      </c>
      <c r="E236" s="26" t="s">
        <v>1008</v>
      </c>
      <c r="F236" s="26" t="s">
        <v>1700</v>
      </c>
      <c r="G236" s="26"/>
      <c r="J236" s="28"/>
      <c r="L236" s="10" t="s">
        <v>2059</v>
      </c>
      <c r="M236" s="10"/>
      <c r="N236" s="10"/>
      <c r="O236" s="10"/>
    </row>
    <row r="237" spans="4:15" x14ac:dyDescent="0.2">
      <c r="D237" s="10" t="s">
        <v>1009</v>
      </c>
      <c r="E237" s="26" t="s">
        <v>1010</v>
      </c>
      <c r="F237" s="26"/>
      <c r="G237" s="26"/>
      <c r="J237" s="28"/>
      <c r="L237" s="10" t="s">
        <v>2060</v>
      </c>
      <c r="M237" s="10"/>
      <c r="N237" s="10"/>
      <c r="O237" s="10"/>
    </row>
    <row r="238" spans="4:15" x14ac:dyDescent="0.2">
      <c r="D238" s="10" t="s">
        <v>1011</v>
      </c>
      <c r="E238" s="26" t="s">
        <v>1012</v>
      </c>
      <c r="F238" s="26"/>
      <c r="G238" s="26"/>
      <c r="J238" s="28"/>
      <c r="L238" s="10" t="s">
        <v>2061</v>
      </c>
      <c r="M238" s="10"/>
      <c r="N238" s="10"/>
      <c r="O238" s="10"/>
    </row>
    <row r="239" spans="4:15" x14ac:dyDescent="0.2">
      <c r="D239" s="10" t="s">
        <v>1013</v>
      </c>
      <c r="E239" s="26" t="s">
        <v>1014</v>
      </c>
      <c r="F239" s="26"/>
      <c r="G239" s="26"/>
      <c r="J239" s="28"/>
      <c r="L239" s="10" t="s">
        <v>2062</v>
      </c>
      <c r="M239" s="10"/>
      <c r="N239" s="10"/>
      <c r="O239" s="10"/>
    </row>
    <row r="240" spans="4:15" x14ac:dyDescent="0.2">
      <c r="D240" s="10" t="s">
        <v>1015</v>
      </c>
      <c r="E240" s="26" t="s">
        <v>1016</v>
      </c>
      <c r="F240" s="26"/>
      <c r="G240" s="26"/>
      <c r="J240" s="28"/>
      <c r="L240" s="10" t="s">
        <v>2063</v>
      </c>
      <c r="M240" s="10"/>
      <c r="N240" s="10"/>
      <c r="O240" s="10"/>
    </row>
    <row r="241" spans="4:15" x14ac:dyDescent="0.2">
      <c r="D241" s="10" t="s">
        <v>1017</v>
      </c>
      <c r="E241" s="26" t="s">
        <v>1018</v>
      </c>
      <c r="F241" s="26"/>
      <c r="G241" s="26"/>
      <c r="J241" s="28"/>
      <c r="L241" s="10" t="s">
        <v>2064</v>
      </c>
      <c r="M241" s="10"/>
      <c r="N241" s="10"/>
      <c r="O241" s="10"/>
    </row>
    <row r="242" spans="4:15" x14ac:dyDescent="0.2">
      <c r="D242" s="10" t="s">
        <v>1019</v>
      </c>
      <c r="E242" s="26" t="s">
        <v>1020</v>
      </c>
      <c r="F242" s="26"/>
      <c r="G242" s="26"/>
      <c r="J242" s="28"/>
      <c r="L242" s="10" t="s">
        <v>2065</v>
      </c>
      <c r="M242" s="10"/>
      <c r="N242" s="10"/>
      <c r="O242" s="10"/>
    </row>
    <row r="243" spans="4:15" x14ac:dyDescent="0.2">
      <c r="D243" s="10" t="s">
        <v>1021</v>
      </c>
      <c r="E243" s="26" t="s">
        <v>1022</v>
      </c>
      <c r="F243" s="26"/>
      <c r="G243" s="26"/>
      <c r="J243" s="28"/>
      <c r="L243" s="10" t="s">
        <v>2066</v>
      </c>
      <c r="M243" s="10"/>
      <c r="N243" s="10"/>
      <c r="O243" s="10"/>
    </row>
    <row r="244" spans="4:15" x14ac:dyDescent="0.2">
      <c r="D244" s="10" t="s">
        <v>1789</v>
      </c>
      <c r="E244" s="26" t="s">
        <v>1790</v>
      </c>
      <c r="F244" s="26"/>
      <c r="G244" s="26"/>
      <c r="J244" s="28"/>
      <c r="L244" s="10" t="s">
        <v>2067</v>
      </c>
      <c r="M244" s="10"/>
      <c r="N244" s="10"/>
      <c r="O244" s="10"/>
    </row>
    <row r="245" spans="4:15" x14ac:dyDescent="0.2">
      <c r="D245" s="10" t="s">
        <v>1023</v>
      </c>
      <c r="E245" s="26" t="s">
        <v>1774</v>
      </c>
      <c r="F245" s="26"/>
      <c r="G245" s="26"/>
      <c r="J245" s="28"/>
      <c r="L245" s="10" t="s">
        <v>2068</v>
      </c>
      <c r="M245" s="10"/>
      <c r="N245" s="10"/>
      <c r="O245" s="10"/>
    </row>
    <row r="246" spans="4:15" x14ac:dyDescent="0.2">
      <c r="D246" s="10" t="s">
        <v>1791</v>
      </c>
      <c r="E246" s="26" t="s">
        <v>1792</v>
      </c>
      <c r="F246" s="26"/>
      <c r="G246" s="26"/>
      <c r="J246" s="28"/>
      <c r="L246" s="10" t="s">
        <v>2069</v>
      </c>
      <c r="M246" s="10"/>
      <c r="N246" s="10"/>
      <c r="O246" s="10"/>
    </row>
    <row r="247" spans="4:15" x14ac:dyDescent="0.2">
      <c r="D247" s="10" t="s">
        <v>1024</v>
      </c>
      <c r="E247" s="26" t="s">
        <v>1025</v>
      </c>
      <c r="F247" s="26" t="s">
        <v>1700</v>
      </c>
      <c r="G247" s="26"/>
      <c r="J247" s="28"/>
      <c r="L247" s="10" t="s">
        <v>2070</v>
      </c>
      <c r="M247" s="10"/>
      <c r="N247" s="10"/>
      <c r="O247" s="10"/>
    </row>
    <row r="248" spans="4:15" x14ac:dyDescent="0.2">
      <c r="D248" s="10" t="s">
        <v>1854</v>
      </c>
      <c r="E248" s="26" t="s">
        <v>1855</v>
      </c>
      <c r="F248" s="26"/>
      <c r="G248" s="26"/>
      <c r="J248" s="28"/>
      <c r="L248" s="10" t="s">
        <v>2071</v>
      </c>
      <c r="M248" s="10"/>
      <c r="N248" s="10"/>
      <c r="O248" s="10"/>
    </row>
    <row r="249" spans="4:15" x14ac:dyDescent="0.2">
      <c r="D249" s="10" t="s">
        <v>1026</v>
      </c>
      <c r="E249" s="26" t="s">
        <v>1027</v>
      </c>
      <c r="F249" s="26" t="s">
        <v>1724</v>
      </c>
      <c r="G249" s="26"/>
      <c r="J249" s="28"/>
      <c r="L249" s="10" t="s">
        <v>2072</v>
      </c>
      <c r="M249" s="10"/>
      <c r="N249" s="10"/>
      <c r="O249" s="10"/>
    </row>
    <row r="250" spans="4:15" x14ac:dyDescent="0.2">
      <c r="D250" s="10" t="s">
        <v>1028</v>
      </c>
      <c r="E250" s="26" t="s">
        <v>1029</v>
      </c>
      <c r="F250" s="26" t="s">
        <v>1030</v>
      </c>
      <c r="G250" s="26"/>
      <c r="J250" s="28"/>
      <c r="L250" s="10" t="s">
        <v>2073</v>
      </c>
      <c r="M250" s="10"/>
      <c r="N250" s="10"/>
      <c r="O250" s="10"/>
    </row>
    <row r="251" spans="4:15" x14ac:dyDescent="0.2">
      <c r="D251" s="10" t="s">
        <v>1031</v>
      </c>
      <c r="E251" s="26" t="s">
        <v>1032</v>
      </c>
      <c r="F251" s="26" t="s">
        <v>1725</v>
      </c>
      <c r="G251" s="26"/>
      <c r="J251" s="28"/>
      <c r="L251" s="10" t="s">
        <v>2074</v>
      </c>
      <c r="M251" s="10"/>
      <c r="N251" s="10"/>
      <c r="O251" s="10"/>
    </row>
    <row r="252" spans="4:15" x14ac:dyDescent="0.2">
      <c r="D252" s="10" t="s">
        <v>1033</v>
      </c>
      <c r="E252" s="26" t="s">
        <v>1034</v>
      </c>
      <c r="F252" s="26" t="s">
        <v>1035</v>
      </c>
      <c r="G252" s="26"/>
      <c r="J252" s="28"/>
      <c r="L252" s="10" t="s">
        <v>2075</v>
      </c>
      <c r="M252" s="10"/>
      <c r="N252" s="10"/>
      <c r="O252" s="10"/>
    </row>
    <row r="253" spans="4:15" x14ac:dyDescent="0.2">
      <c r="D253" s="10" t="s">
        <v>1856</v>
      </c>
      <c r="E253" s="26" t="s">
        <v>1857</v>
      </c>
      <c r="F253" s="26" t="s">
        <v>1858</v>
      </c>
      <c r="G253" s="26"/>
      <c r="J253" s="28"/>
      <c r="L253" s="10" t="s">
        <v>2076</v>
      </c>
      <c r="M253" s="10"/>
      <c r="N253" s="10"/>
      <c r="O253" s="10"/>
    </row>
    <row r="254" spans="4:15" x14ac:dyDescent="0.2">
      <c r="D254" s="10" t="s">
        <v>1036</v>
      </c>
      <c r="E254" s="26" t="s">
        <v>1037</v>
      </c>
      <c r="F254" s="26" t="s">
        <v>1038</v>
      </c>
      <c r="G254" s="26"/>
      <c r="J254" s="28"/>
      <c r="L254" s="10" t="s">
        <v>2077</v>
      </c>
      <c r="M254" s="10"/>
      <c r="N254" s="10"/>
      <c r="O254" s="10"/>
    </row>
    <row r="255" spans="4:15" x14ac:dyDescent="0.2">
      <c r="D255" s="10" t="s">
        <v>1039</v>
      </c>
      <c r="E255" s="26" t="s">
        <v>1040</v>
      </c>
      <c r="F255" s="26" t="s">
        <v>1726</v>
      </c>
      <c r="G255" s="26"/>
      <c r="J255" s="28"/>
      <c r="L255" s="10" t="s">
        <v>2078</v>
      </c>
      <c r="M255" s="10"/>
      <c r="N255" s="10"/>
      <c r="O255" s="10"/>
    </row>
    <row r="256" spans="4:15" x14ac:dyDescent="0.2">
      <c r="D256" s="10" t="s">
        <v>1041</v>
      </c>
      <c r="E256" s="26" t="s">
        <v>1042</v>
      </c>
      <c r="F256" s="26" t="s">
        <v>1043</v>
      </c>
      <c r="G256" s="26"/>
      <c r="J256" s="28"/>
      <c r="L256" s="10" t="s">
        <v>2079</v>
      </c>
      <c r="M256" s="10"/>
      <c r="N256" s="10"/>
      <c r="O256" s="10"/>
    </row>
    <row r="257" spans="4:15" x14ac:dyDescent="0.2">
      <c r="D257" s="10" t="s">
        <v>1044</v>
      </c>
      <c r="E257" s="26" t="s">
        <v>1045</v>
      </c>
      <c r="F257" s="26" t="s">
        <v>1046</v>
      </c>
      <c r="G257" s="26"/>
      <c r="J257" s="28"/>
      <c r="L257" s="10" t="s">
        <v>2080</v>
      </c>
      <c r="M257" s="10"/>
      <c r="N257" s="10"/>
      <c r="O257" s="10"/>
    </row>
    <row r="258" spans="4:15" x14ac:dyDescent="0.2">
      <c r="D258" s="10" t="s">
        <v>1047</v>
      </c>
      <c r="E258" s="26" t="s">
        <v>1048</v>
      </c>
      <c r="F258" s="26" t="s">
        <v>1049</v>
      </c>
      <c r="G258" s="26"/>
      <c r="J258" s="28"/>
      <c r="L258" s="10" t="s">
        <v>2081</v>
      </c>
      <c r="M258" s="10"/>
      <c r="N258" s="10"/>
      <c r="O258" s="10"/>
    </row>
    <row r="259" spans="4:15" x14ac:dyDescent="0.2">
      <c r="D259" s="10" t="s">
        <v>1050</v>
      </c>
      <c r="E259" s="26" t="s">
        <v>1051</v>
      </c>
      <c r="F259" s="26" t="s">
        <v>1052</v>
      </c>
      <c r="G259" s="26"/>
      <c r="J259" s="28"/>
      <c r="L259" s="10" t="s">
        <v>2082</v>
      </c>
      <c r="M259" s="10"/>
      <c r="N259" s="10"/>
      <c r="O259" s="10"/>
    </row>
    <row r="260" spans="4:15" x14ac:dyDescent="0.2">
      <c r="D260" s="10" t="s">
        <v>1053</v>
      </c>
      <c r="E260" s="26" t="s">
        <v>1054</v>
      </c>
      <c r="F260" s="26" t="s">
        <v>1727</v>
      </c>
      <c r="G260" s="26"/>
      <c r="J260" s="28"/>
      <c r="L260" s="10" t="s">
        <v>2083</v>
      </c>
      <c r="M260" s="10"/>
      <c r="N260" s="10"/>
      <c r="O260" s="10"/>
    </row>
    <row r="261" spans="4:15" x14ac:dyDescent="0.2">
      <c r="D261" s="10" t="s">
        <v>1055</v>
      </c>
      <c r="E261" s="26" t="s">
        <v>1056</v>
      </c>
      <c r="F261" s="26" t="s">
        <v>1057</v>
      </c>
      <c r="G261" s="26"/>
      <c r="J261" s="28"/>
      <c r="L261" s="10" t="s">
        <v>2084</v>
      </c>
      <c r="M261" s="10"/>
      <c r="N261" s="10"/>
      <c r="O261" s="10"/>
    </row>
    <row r="262" spans="4:15" x14ac:dyDescent="0.2">
      <c r="D262" s="10" t="s">
        <v>1058</v>
      </c>
      <c r="E262" s="26" t="s">
        <v>1059</v>
      </c>
      <c r="F262" s="26" t="s">
        <v>1060</v>
      </c>
      <c r="G262" s="26"/>
      <c r="J262" s="28"/>
      <c r="L262" s="10" t="s">
        <v>2085</v>
      </c>
      <c r="M262" s="10"/>
      <c r="N262" s="10"/>
      <c r="O262" s="10"/>
    </row>
    <row r="263" spans="4:15" x14ac:dyDescent="0.2">
      <c r="D263" s="10" t="s">
        <v>1061</v>
      </c>
      <c r="E263" s="26" t="s">
        <v>1062</v>
      </c>
      <c r="F263" s="26" t="s">
        <v>1063</v>
      </c>
      <c r="G263" s="26"/>
      <c r="J263" s="28"/>
      <c r="L263" s="10" t="s">
        <v>2086</v>
      </c>
      <c r="M263" s="10"/>
      <c r="N263" s="10"/>
      <c r="O263" s="10"/>
    </row>
    <row r="264" spans="4:15" x14ac:dyDescent="0.2">
      <c r="D264" s="27" t="s">
        <v>1064</v>
      </c>
      <c r="E264" s="26" t="s">
        <v>1065</v>
      </c>
      <c r="F264" s="26" t="s">
        <v>1728</v>
      </c>
      <c r="G264" s="26"/>
      <c r="J264" s="28"/>
      <c r="L264" s="10" t="s">
        <v>2087</v>
      </c>
      <c r="M264" s="10"/>
      <c r="N264" s="10"/>
      <c r="O264" s="10"/>
    </row>
    <row r="265" spans="4:15" x14ac:dyDescent="0.2">
      <c r="D265" s="27" t="s">
        <v>1066</v>
      </c>
      <c r="E265" s="26" t="s">
        <v>1067</v>
      </c>
      <c r="F265" s="26"/>
      <c r="G265" s="26"/>
      <c r="J265" s="28"/>
      <c r="L265" s="10" t="s">
        <v>2088</v>
      </c>
      <c r="M265" s="10"/>
      <c r="N265" s="10"/>
      <c r="O265" s="10"/>
    </row>
    <row r="266" spans="4:15" x14ac:dyDescent="0.2">
      <c r="D266" s="27" t="s">
        <v>1068</v>
      </c>
      <c r="E266" s="26" t="s">
        <v>1069</v>
      </c>
      <c r="F266" s="26"/>
      <c r="G266" s="26"/>
      <c r="J266" s="28"/>
      <c r="L266" s="10" t="s">
        <v>2089</v>
      </c>
      <c r="M266" s="10"/>
      <c r="N266" s="10"/>
      <c r="O266" s="10"/>
    </row>
    <row r="267" spans="4:15" x14ac:dyDescent="0.2">
      <c r="D267" s="10" t="s">
        <v>1070</v>
      </c>
      <c r="E267" s="26" t="s">
        <v>1071</v>
      </c>
      <c r="F267" s="26" t="s">
        <v>1072</v>
      </c>
      <c r="G267" s="26"/>
      <c r="J267" s="28"/>
      <c r="L267" s="10" t="s">
        <v>2090</v>
      </c>
      <c r="M267" s="10"/>
      <c r="N267" s="10"/>
      <c r="O267" s="10"/>
    </row>
    <row r="268" spans="4:15" x14ac:dyDescent="0.2">
      <c r="D268" s="10" t="s">
        <v>1073</v>
      </c>
      <c r="E268" s="26" t="s">
        <v>1074</v>
      </c>
      <c r="F268" s="26"/>
      <c r="G268" s="26"/>
      <c r="J268" s="28"/>
      <c r="L268" s="10" t="s">
        <v>2091</v>
      </c>
      <c r="M268" s="10"/>
      <c r="N268" s="10"/>
      <c r="O268" s="10"/>
    </row>
    <row r="269" spans="4:15" x14ac:dyDescent="0.2">
      <c r="D269" s="10" t="s">
        <v>1859</v>
      </c>
      <c r="E269" s="26" t="s">
        <v>1860</v>
      </c>
      <c r="F269" s="26" t="s">
        <v>1861</v>
      </c>
      <c r="G269" s="26"/>
      <c r="J269" s="28"/>
      <c r="L269" s="10" t="s">
        <v>2092</v>
      </c>
      <c r="M269" s="10"/>
      <c r="N269" s="10"/>
      <c r="O269" s="10"/>
    </row>
    <row r="270" spans="4:15" x14ac:dyDescent="0.2">
      <c r="D270" s="10" t="s">
        <v>1075</v>
      </c>
      <c r="E270" s="26" t="s">
        <v>1076</v>
      </c>
      <c r="F270" s="26" t="s">
        <v>1077</v>
      </c>
      <c r="G270" s="26"/>
      <c r="J270" s="28"/>
      <c r="L270" s="10" t="s">
        <v>2093</v>
      </c>
      <c r="M270" s="10"/>
      <c r="N270" s="10"/>
      <c r="O270" s="10"/>
    </row>
    <row r="271" spans="4:15" x14ac:dyDescent="0.2">
      <c r="D271" s="10" t="s">
        <v>1078</v>
      </c>
      <c r="E271" s="26" t="s">
        <v>1079</v>
      </c>
      <c r="F271" s="26"/>
      <c r="G271" s="26"/>
      <c r="J271" s="28"/>
      <c r="L271" s="10" t="s">
        <v>2094</v>
      </c>
      <c r="M271" s="10"/>
      <c r="N271" s="10"/>
      <c r="O271" s="10"/>
    </row>
    <row r="272" spans="4:15" x14ac:dyDescent="0.2">
      <c r="D272" s="10" t="s">
        <v>482</v>
      </c>
      <c r="E272" s="26" t="s">
        <v>483</v>
      </c>
      <c r="F272" s="26" t="s">
        <v>484</v>
      </c>
      <c r="G272" s="26"/>
      <c r="J272" s="28"/>
      <c r="L272" s="10" t="s">
        <v>2095</v>
      </c>
      <c r="M272" s="10"/>
      <c r="N272" s="10"/>
      <c r="O272" s="10"/>
    </row>
    <row r="273" spans="4:15" x14ac:dyDescent="0.2">
      <c r="D273" s="10" t="s">
        <v>485</v>
      </c>
      <c r="E273" s="26" t="s">
        <v>486</v>
      </c>
      <c r="F273" s="26" t="s">
        <v>487</v>
      </c>
      <c r="G273" s="26"/>
      <c r="J273" s="28"/>
      <c r="L273" s="10" t="s">
        <v>2096</v>
      </c>
      <c r="M273" s="10"/>
      <c r="N273" s="10"/>
      <c r="O273" s="10"/>
    </row>
    <row r="274" spans="4:15" x14ac:dyDescent="0.2">
      <c r="D274" s="10" t="s">
        <v>1080</v>
      </c>
      <c r="E274" s="26" t="s">
        <v>1081</v>
      </c>
      <c r="F274" s="26"/>
      <c r="G274" s="26"/>
      <c r="J274" s="28"/>
      <c r="L274" s="10" t="s">
        <v>2097</v>
      </c>
      <c r="M274" s="10"/>
      <c r="N274" s="10"/>
      <c r="O274" s="10"/>
    </row>
    <row r="275" spans="4:15" x14ac:dyDescent="0.2">
      <c r="D275" s="10" t="s">
        <v>1082</v>
      </c>
      <c r="E275" s="26" t="s">
        <v>1083</v>
      </c>
      <c r="F275" s="26" t="s">
        <v>1084</v>
      </c>
      <c r="G275" s="26"/>
      <c r="J275" s="28"/>
      <c r="L275" s="10" t="s">
        <v>2098</v>
      </c>
      <c r="M275" s="10"/>
      <c r="N275" s="10"/>
      <c r="O275" s="10"/>
    </row>
    <row r="276" spans="4:15" x14ac:dyDescent="0.2">
      <c r="D276" s="10" t="s">
        <v>1085</v>
      </c>
      <c r="E276" s="26" t="s">
        <v>1086</v>
      </c>
      <c r="F276" s="26" t="s">
        <v>1729</v>
      </c>
      <c r="G276" s="26"/>
      <c r="J276" s="28"/>
      <c r="L276" s="10" t="s">
        <v>2099</v>
      </c>
      <c r="M276" s="10"/>
      <c r="N276" s="10"/>
      <c r="O276" s="10"/>
    </row>
    <row r="277" spans="4:15" x14ac:dyDescent="0.2">
      <c r="D277" s="10" t="s">
        <v>1087</v>
      </c>
      <c r="E277" s="26" t="s">
        <v>1088</v>
      </c>
      <c r="F277" s="26" t="s">
        <v>1089</v>
      </c>
      <c r="G277" s="26"/>
      <c r="J277" s="28"/>
      <c r="L277" s="10" t="s">
        <v>2100</v>
      </c>
      <c r="M277" s="10"/>
      <c r="N277" s="10"/>
      <c r="O277" s="10"/>
    </row>
    <row r="278" spans="4:15" x14ac:dyDescent="0.2">
      <c r="D278" s="10" t="s">
        <v>1090</v>
      </c>
      <c r="E278" s="26" t="s">
        <v>1091</v>
      </c>
      <c r="F278" s="26" t="s">
        <v>1717</v>
      </c>
      <c r="G278" s="26"/>
      <c r="J278" s="28"/>
      <c r="L278" s="10" t="s">
        <v>2101</v>
      </c>
      <c r="M278" s="10"/>
      <c r="N278" s="10"/>
      <c r="O278" s="10"/>
    </row>
    <row r="279" spans="4:15" x14ac:dyDescent="0.2">
      <c r="D279" s="10" t="s">
        <v>1092</v>
      </c>
      <c r="E279" s="26" t="s">
        <v>1093</v>
      </c>
      <c r="F279" s="26" t="s">
        <v>1094</v>
      </c>
      <c r="G279" s="26"/>
      <c r="J279" s="28"/>
      <c r="L279" s="10" t="s">
        <v>2102</v>
      </c>
      <c r="M279" s="10"/>
      <c r="N279" s="10"/>
      <c r="O279" s="10"/>
    </row>
    <row r="280" spans="4:15" x14ac:dyDescent="0.2">
      <c r="D280" s="10" t="s">
        <v>1095</v>
      </c>
      <c r="E280" s="26" t="s">
        <v>1096</v>
      </c>
      <c r="F280" s="26" t="s">
        <v>1097</v>
      </c>
      <c r="G280" s="26"/>
      <c r="J280" s="28"/>
      <c r="L280" s="10" t="s">
        <v>2103</v>
      </c>
      <c r="M280" s="10"/>
      <c r="N280" s="10"/>
      <c r="O280" s="10"/>
    </row>
    <row r="281" spans="4:15" x14ac:dyDescent="0.2">
      <c r="D281" s="10" t="s">
        <v>1098</v>
      </c>
      <c r="E281" s="26" t="s">
        <v>1099</v>
      </c>
      <c r="F281" s="26" t="s">
        <v>1717</v>
      </c>
      <c r="G281" s="26"/>
      <c r="J281" s="28"/>
      <c r="L281" s="10" t="s">
        <v>2104</v>
      </c>
      <c r="M281" s="10"/>
      <c r="N281" s="10"/>
      <c r="O281" s="10"/>
    </row>
    <row r="282" spans="4:15" x14ac:dyDescent="0.2">
      <c r="D282" s="10" t="s">
        <v>1100</v>
      </c>
      <c r="E282" s="26" t="s">
        <v>1101</v>
      </c>
      <c r="F282" s="26" t="s">
        <v>1102</v>
      </c>
      <c r="G282" s="26"/>
      <c r="J282" s="28"/>
      <c r="L282" s="10" t="s">
        <v>2105</v>
      </c>
      <c r="M282" s="10"/>
      <c r="N282" s="10"/>
      <c r="O282" s="10"/>
    </row>
    <row r="283" spans="4:15" x14ac:dyDescent="0.2">
      <c r="D283" s="10" t="s">
        <v>1862</v>
      </c>
      <c r="E283" s="26" t="s">
        <v>1863</v>
      </c>
      <c r="F283" s="26"/>
      <c r="G283" s="26"/>
      <c r="J283" s="28"/>
      <c r="L283" s="10" t="s">
        <v>2106</v>
      </c>
      <c r="M283" s="10"/>
      <c r="N283" s="10"/>
      <c r="O283" s="10"/>
    </row>
    <row r="284" spans="4:15" x14ac:dyDescent="0.2">
      <c r="D284" s="10" t="s">
        <v>1103</v>
      </c>
      <c r="E284" s="26" t="s">
        <v>1104</v>
      </c>
      <c r="F284" s="26"/>
      <c r="G284" s="26"/>
      <c r="J284" s="28"/>
      <c r="L284" s="10" t="s">
        <v>2107</v>
      </c>
      <c r="M284" s="10"/>
      <c r="N284" s="10"/>
      <c r="O284" s="10"/>
    </row>
    <row r="285" spans="4:15" x14ac:dyDescent="0.2">
      <c r="D285" s="10" t="s">
        <v>1105</v>
      </c>
      <c r="E285" s="26" t="s">
        <v>1106</v>
      </c>
      <c r="F285" s="26"/>
      <c r="G285" s="26"/>
      <c r="J285" s="28"/>
      <c r="L285" s="10" t="s">
        <v>2108</v>
      </c>
      <c r="M285" s="10"/>
      <c r="N285" s="10"/>
      <c r="O285" s="10"/>
    </row>
    <row r="286" spans="4:15" x14ac:dyDescent="0.2">
      <c r="D286" s="10" t="s">
        <v>1107</v>
      </c>
      <c r="E286" s="26" t="s">
        <v>1108</v>
      </c>
      <c r="F286" s="26" t="s">
        <v>1109</v>
      </c>
      <c r="G286" s="26"/>
      <c r="J286" s="28"/>
      <c r="L286" s="10" t="s">
        <v>2109</v>
      </c>
      <c r="M286" s="10"/>
      <c r="N286" s="10"/>
      <c r="O286" s="10"/>
    </row>
    <row r="287" spans="4:15" x14ac:dyDescent="0.2">
      <c r="D287" s="10" t="s">
        <v>1110</v>
      </c>
      <c r="E287" s="26" t="s">
        <v>1111</v>
      </c>
      <c r="F287" s="26" t="s">
        <v>1112</v>
      </c>
      <c r="G287" s="26"/>
      <c r="J287" s="28"/>
      <c r="L287" s="10" t="s">
        <v>2110</v>
      </c>
      <c r="M287" s="10"/>
      <c r="N287" s="10"/>
      <c r="O287" s="10"/>
    </row>
    <row r="288" spans="4:15" x14ac:dyDescent="0.2">
      <c r="D288" s="10" t="s">
        <v>1113</v>
      </c>
      <c r="E288" s="26" t="s">
        <v>1114</v>
      </c>
      <c r="F288" s="26" t="s">
        <v>1115</v>
      </c>
      <c r="G288" s="26"/>
      <c r="J288" s="28"/>
      <c r="L288" s="10" t="s">
        <v>2111</v>
      </c>
      <c r="M288" s="10"/>
      <c r="N288" s="10"/>
      <c r="O288" s="10"/>
    </row>
    <row r="289" spans="4:15" x14ac:dyDescent="0.2">
      <c r="D289" s="10" t="s">
        <v>1116</v>
      </c>
      <c r="E289" s="26" t="s">
        <v>1117</v>
      </c>
      <c r="F289" s="26"/>
      <c r="G289" s="26"/>
      <c r="J289" s="28"/>
      <c r="L289" s="10" t="s">
        <v>2112</v>
      </c>
      <c r="M289" s="10"/>
      <c r="N289" s="10"/>
      <c r="O289" s="10"/>
    </row>
    <row r="290" spans="4:15" x14ac:dyDescent="0.2">
      <c r="D290" s="10" t="s">
        <v>1118</v>
      </c>
      <c r="E290" s="26" t="s">
        <v>1119</v>
      </c>
      <c r="F290" s="26"/>
      <c r="G290" s="26"/>
      <c r="J290" s="28"/>
      <c r="L290" s="10" t="s">
        <v>2113</v>
      </c>
      <c r="M290" s="10"/>
      <c r="N290" s="10"/>
      <c r="O290" s="10"/>
    </row>
    <row r="291" spans="4:15" x14ac:dyDescent="0.2">
      <c r="D291" s="10" t="s">
        <v>1120</v>
      </c>
      <c r="E291" s="26" t="s">
        <v>1121</v>
      </c>
      <c r="F291" s="26" t="s">
        <v>1123</v>
      </c>
      <c r="G291" s="26"/>
      <c r="J291" s="28"/>
      <c r="L291" s="10" t="s">
        <v>2114</v>
      </c>
      <c r="M291" s="10"/>
      <c r="N291" s="10"/>
      <c r="O291" s="10"/>
    </row>
    <row r="292" spans="4:15" x14ac:dyDescent="0.2">
      <c r="D292" s="10" t="s">
        <v>1122</v>
      </c>
      <c r="E292" s="26" t="s">
        <v>1123</v>
      </c>
      <c r="F292" s="26" t="s">
        <v>1124</v>
      </c>
      <c r="G292" s="26"/>
      <c r="J292" s="28"/>
      <c r="L292" s="10" t="s">
        <v>2115</v>
      </c>
      <c r="M292" s="10"/>
      <c r="N292" s="10"/>
      <c r="O292" s="10"/>
    </row>
    <row r="293" spans="4:15" x14ac:dyDescent="0.2">
      <c r="D293" s="10" t="s">
        <v>1125</v>
      </c>
      <c r="E293" s="26" t="s">
        <v>1126</v>
      </c>
      <c r="F293" s="26" t="s">
        <v>1127</v>
      </c>
      <c r="G293" s="26"/>
      <c r="J293" s="28"/>
      <c r="L293" s="10" t="s">
        <v>2116</v>
      </c>
      <c r="M293" s="10"/>
      <c r="N293" s="10"/>
      <c r="O293" s="10"/>
    </row>
    <row r="294" spans="4:15" x14ac:dyDescent="0.2">
      <c r="D294" s="161" t="s">
        <v>557</v>
      </c>
      <c r="E294" s="26" t="s">
        <v>175</v>
      </c>
      <c r="G294" s="26"/>
      <c r="J294" s="28"/>
      <c r="L294" s="29" t="str">
        <f t="shared" ref="L294:L340" si="7">_xlfn.CONCAT(D294," - ",E294,IF(F294="",""," - "),IF(F294="","",F294))</f>
        <v>Autres espèces - Sélection non valide</v>
      </c>
      <c r="M294" s="10"/>
      <c r="N294" s="10"/>
      <c r="O294" s="10"/>
    </row>
    <row r="295" spans="4:15" x14ac:dyDescent="0.2">
      <c r="D295" s="10" t="s">
        <v>1128</v>
      </c>
      <c r="E295" s="26" t="s">
        <v>1129</v>
      </c>
      <c r="F295" s="26" t="s">
        <v>1129</v>
      </c>
      <c r="G295" s="26"/>
      <c r="J295" s="28"/>
      <c r="L295" s="10" t="str">
        <f t="shared" si="7"/>
        <v>AJH - Anthozoa - Anthozoa</v>
      </c>
      <c r="M295" s="10"/>
      <c r="N295" s="10"/>
      <c r="O295" s="10"/>
    </row>
    <row r="296" spans="4:15" x14ac:dyDescent="0.2">
      <c r="D296" s="10" t="s">
        <v>1130</v>
      </c>
      <c r="E296" s="26" t="s">
        <v>1131</v>
      </c>
      <c r="F296" s="26" t="s">
        <v>1132</v>
      </c>
      <c r="G296" s="26"/>
      <c r="J296" s="28"/>
      <c r="L296" s="10" t="str">
        <f t="shared" si="7"/>
        <v>AJZ - Alcyonacea - Corails mous</v>
      </c>
      <c r="M296" s="10"/>
      <c r="N296" s="10"/>
      <c r="O296" s="10"/>
    </row>
    <row r="297" spans="4:15" x14ac:dyDescent="0.2">
      <c r="D297" s="10" t="s">
        <v>1133</v>
      </c>
      <c r="E297" s="26" t="s">
        <v>1134</v>
      </c>
      <c r="F297" s="26" t="s">
        <v>1135</v>
      </c>
      <c r="G297" s="26"/>
      <c r="J297" s="28"/>
      <c r="L297" s="10" t="str">
        <f t="shared" si="7"/>
        <v>AKW - Aphrodita aculeata - Aphrodite</v>
      </c>
      <c r="M297" s="10"/>
      <c r="N297" s="10"/>
      <c r="O297" s="10"/>
    </row>
    <row r="298" spans="4:15" x14ac:dyDescent="0.2">
      <c r="D298" s="10" t="s">
        <v>1136</v>
      </c>
      <c r="E298" s="26" t="s">
        <v>1137</v>
      </c>
      <c r="F298" s="26" t="s">
        <v>1730</v>
      </c>
      <c r="G298" s="26"/>
      <c r="J298" s="28"/>
      <c r="L298" s="10" t="str">
        <f t="shared" si="7"/>
        <v>AQM - Amphipoda - Amphipodes</v>
      </c>
      <c r="M298" s="10"/>
      <c r="N298" s="10"/>
      <c r="O298" s="10"/>
    </row>
    <row r="299" spans="4:15" x14ac:dyDescent="0.2">
      <c r="D299" s="10" t="s">
        <v>1138</v>
      </c>
      <c r="E299" s="26" t="s">
        <v>1139</v>
      </c>
      <c r="F299" s="26" t="s">
        <v>1731</v>
      </c>
      <c r="G299" s="26"/>
      <c r="J299" s="28"/>
      <c r="L299" s="10" t="str">
        <f t="shared" si="7"/>
        <v>AQZ - Antipatharia - Coraux noirs et coraux à épines</v>
      </c>
      <c r="M299" s="10"/>
      <c r="N299" s="10"/>
      <c r="O299" s="10"/>
    </row>
    <row r="300" spans="4:15" x14ac:dyDescent="0.2">
      <c r="D300" s="10" t="s">
        <v>1140</v>
      </c>
      <c r="E300" s="26" t="s">
        <v>1141</v>
      </c>
      <c r="F300" s="26" t="s">
        <v>1142</v>
      </c>
      <c r="G300" s="26"/>
      <c r="J300" s="28"/>
      <c r="L300" s="10" t="str">
        <f t="shared" si="7"/>
        <v>ATX - Actiniaria - Actinies</v>
      </c>
      <c r="M300" s="10"/>
      <c r="N300" s="10"/>
      <c r="O300" s="10"/>
    </row>
    <row r="301" spans="4:15" x14ac:dyDescent="0.2">
      <c r="D301" s="10" t="s">
        <v>1143</v>
      </c>
      <c r="E301" s="26" t="s">
        <v>1144</v>
      </c>
      <c r="F301" s="26" t="s">
        <v>1145</v>
      </c>
      <c r="G301" s="26"/>
      <c r="J301" s="28"/>
      <c r="L301" s="10" t="str">
        <f t="shared" si="7"/>
        <v>AXT - Stylasteridae - Hydrocoralliaires</v>
      </c>
      <c r="M301" s="10"/>
      <c r="N301" s="10"/>
      <c r="O301" s="10"/>
    </row>
    <row r="302" spans="4:15" x14ac:dyDescent="0.2">
      <c r="D302" s="10" t="s">
        <v>1146</v>
      </c>
      <c r="E302" s="26" t="s">
        <v>1147</v>
      </c>
      <c r="F302" s="26" t="s">
        <v>1732</v>
      </c>
      <c r="G302" s="26"/>
      <c r="J302" s="28"/>
      <c r="L302" s="10" t="str">
        <f t="shared" si="7"/>
        <v>AZN - Anthoathecata - Hydroïdes, hydroméduses</v>
      </c>
      <c r="M302" s="10"/>
      <c r="N302" s="10"/>
      <c r="O302" s="10"/>
    </row>
    <row r="303" spans="4:15" x14ac:dyDescent="0.2">
      <c r="D303" s="10" t="s">
        <v>1148</v>
      </c>
      <c r="E303" s="26" t="s">
        <v>1149</v>
      </c>
      <c r="F303" s="26" t="s">
        <v>1733</v>
      </c>
      <c r="G303" s="26"/>
      <c r="J303" s="28"/>
      <c r="L303" s="10" t="str">
        <f t="shared" si="7"/>
        <v>BIV - Smilium zancleanum - Acorn barnacle</v>
      </c>
      <c r="M303" s="10"/>
      <c r="N303" s="10"/>
      <c r="O303" s="10"/>
    </row>
    <row r="304" spans="4:15" x14ac:dyDescent="0.2">
      <c r="D304" s="10" t="s">
        <v>1150</v>
      </c>
      <c r="E304" s="26" t="s">
        <v>1151</v>
      </c>
      <c r="F304" s="26" t="s">
        <v>1152</v>
      </c>
      <c r="G304" s="26"/>
      <c r="J304" s="28"/>
      <c r="L304" s="10" t="str">
        <f t="shared" si="7"/>
        <v>BRC - Brachioteuthis spp - Encornets bras courts nca</v>
      </c>
      <c r="M304" s="10"/>
      <c r="N304" s="10"/>
      <c r="O304" s="10"/>
    </row>
    <row r="305" spans="4:15" x14ac:dyDescent="0.2">
      <c r="D305" s="167" t="s">
        <v>1828</v>
      </c>
      <c r="E305" s="167" t="s">
        <v>1829</v>
      </c>
      <c r="F305" s="167" t="s">
        <v>1830</v>
      </c>
      <c r="G305" s="167"/>
      <c r="H305" s="167"/>
      <c r="I305" s="167"/>
      <c r="J305" s="167"/>
      <c r="K305" s="167"/>
      <c r="L305" s="167" t="s">
        <v>1831</v>
      </c>
      <c r="M305" s="10"/>
      <c r="N305" s="10"/>
      <c r="O305" s="10"/>
    </row>
    <row r="306" spans="4:15" x14ac:dyDescent="0.2">
      <c r="D306" s="10" t="s">
        <v>1153</v>
      </c>
      <c r="E306" s="26" t="s">
        <v>1154</v>
      </c>
      <c r="F306" s="26" t="s">
        <v>1155</v>
      </c>
      <c r="G306" s="26"/>
      <c r="J306" s="28"/>
      <c r="L306" s="10" t="str">
        <f t="shared" si="7"/>
        <v>BVH - Brachiopoda - Brachiopodes</v>
      </c>
      <c r="M306" s="10"/>
      <c r="N306" s="10"/>
      <c r="O306" s="10"/>
    </row>
    <row r="307" spans="4:15" x14ac:dyDescent="0.2">
      <c r="D307" s="10" t="s">
        <v>1156</v>
      </c>
      <c r="E307" s="26" t="s">
        <v>1157</v>
      </c>
      <c r="F307" s="26" t="s">
        <v>1734</v>
      </c>
      <c r="G307" s="26"/>
      <c r="J307" s="28"/>
      <c r="L307" s="10" t="str">
        <f t="shared" si="7"/>
        <v>BWY - Bathylasmatidae - Balanes</v>
      </c>
      <c r="M307" s="10"/>
      <c r="N307" s="10"/>
      <c r="O307" s="10"/>
    </row>
    <row r="308" spans="4:15" x14ac:dyDescent="0.2">
      <c r="D308" s="10" t="s">
        <v>1158</v>
      </c>
      <c r="E308" s="26" t="s">
        <v>1159</v>
      </c>
      <c r="F308" s="26" t="s">
        <v>1735</v>
      </c>
      <c r="G308" s="26"/>
      <c r="J308" s="28"/>
      <c r="L308" s="10" t="str">
        <f t="shared" si="7"/>
        <v>BZN - Bryozoa - Bryozoaires</v>
      </c>
      <c r="M308" s="10"/>
      <c r="N308" s="10"/>
      <c r="O308" s="10"/>
    </row>
    <row r="309" spans="4:15" x14ac:dyDescent="0.2">
      <c r="D309" s="10" t="s">
        <v>1160</v>
      </c>
      <c r="E309" s="26" t="s">
        <v>1161</v>
      </c>
      <c r="F309" s="26" t="s">
        <v>1162</v>
      </c>
      <c r="G309" s="26"/>
      <c r="J309" s="28"/>
      <c r="L309" s="10" t="str">
        <f t="shared" si="7"/>
        <v>CEP - Cephalopoda - Céphalopodes nca</v>
      </c>
      <c r="M309" s="10"/>
      <c r="N309" s="10"/>
      <c r="O309" s="10"/>
    </row>
    <row r="310" spans="4:15" x14ac:dyDescent="0.2">
      <c r="D310" s="10" t="s">
        <v>1163</v>
      </c>
      <c r="E310" s="26" t="s">
        <v>1164</v>
      </c>
      <c r="F310" s="26" t="s">
        <v>1165</v>
      </c>
      <c r="G310" s="26"/>
      <c r="J310" s="28"/>
      <c r="L310" s="10" t="str">
        <f t="shared" si="7"/>
        <v>CGE - Chaceon maritae - Géryon ouest-africain</v>
      </c>
      <c r="M310" s="10"/>
      <c r="N310" s="10"/>
      <c r="O310" s="10"/>
    </row>
    <row r="311" spans="4:15" x14ac:dyDescent="0.2">
      <c r="D311" s="10" t="s">
        <v>1166</v>
      </c>
      <c r="E311" s="26" t="s">
        <v>1167</v>
      </c>
      <c r="F311" s="26" t="s">
        <v>1168</v>
      </c>
      <c r="G311" s="26"/>
      <c r="J311" s="28"/>
      <c r="L311" s="10" t="str">
        <f t="shared" si="7"/>
        <v>CLX - Bivalvia - Palourdes, etc. nca</v>
      </c>
      <c r="M311" s="10"/>
      <c r="N311" s="10"/>
      <c r="O311" s="10"/>
    </row>
    <row r="312" spans="4:15" x14ac:dyDescent="0.2">
      <c r="D312" s="10" t="s">
        <v>1169</v>
      </c>
      <c r="E312" s="26" t="s">
        <v>1170</v>
      </c>
      <c r="F312" s="26" t="s">
        <v>1171</v>
      </c>
      <c r="G312" s="26"/>
      <c r="J312" s="28"/>
      <c r="L312" s="10" t="str">
        <f t="shared" si="7"/>
        <v>CNI - Cnidaria - Cnidaires nca</v>
      </c>
      <c r="M312" s="10"/>
      <c r="N312" s="10"/>
      <c r="O312" s="10"/>
    </row>
    <row r="313" spans="4:15" x14ac:dyDescent="0.2">
      <c r="D313" s="10" t="s">
        <v>1172</v>
      </c>
      <c r="E313" s="26" t="s">
        <v>1173</v>
      </c>
      <c r="F313" s="26" t="s">
        <v>1174</v>
      </c>
      <c r="G313" s="26"/>
      <c r="J313" s="28"/>
      <c r="L313" s="10" t="str">
        <f t="shared" si="7"/>
        <v>CNZ - Crangon spp - Crevettes Crangon nca</v>
      </c>
      <c r="M313" s="10"/>
      <c r="N313" s="10"/>
      <c r="O313" s="10"/>
    </row>
    <row r="314" spans="4:15" x14ac:dyDescent="0.2">
      <c r="D314" s="10" t="s">
        <v>1175</v>
      </c>
      <c r="E314" s="26" t="s">
        <v>1176</v>
      </c>
      <c r="F314" s="26" t="s">
        <v>1177</v>
      </c>
      <c r="G314" s="26"/>
      <c r="J314" s="28"/>
      <c r="L314" s="10" t="str">
        <f t="shared" si="7"/>
        <v>CRA - Brachyura - Crabes de mer nca</v>
      </c>
      <c r="M314" s="10"/>
      <c r="N314" s="10"/>
      <c r="O314" s="10"/>
    </row>
    <row r="315" spans="4:15" x14ac:dyDescent="0.2">
      <c r="D315" s="10" t="s">
        <v>1178</v>
      </c>
      <c r="E315" s="26" t="s">
        <v>1179</v>
      </c>
      <c r="F315" s="26" t="s">
        <v>1180</v>
      </c>
      <c r="G315" s="26"/>
      <c r="J315" s="28"/>
      <c r="L315" s="10" t="str">
        <f t="shared" si="7"/>
        <v>CRU - Crustacea - Crustacés marins nca</v>
      </c>
      <c r="M315" s="10"/>
      <c r="N315" s="10"/>
      <c r="O315" s="10"/>
    </row>
    <row r="316" spans="4:15" x14ac:dyDescent="0.2">
      <c r="D316" s="10" t="s">
        <v>1181</v>
      </c>
      <c r="E316" s="26" t="s">
        <v>1182</v>
      </c>
      <c r="F316" s="26" t="s">
        <v>1183</v>
      </c>
      <c r="G316" s="26"/>
      <c r="J316" s="28"/>
      <c r="L316" s="10" t="str">
        <f t="shared" si="7"/>
        <v>CSS - Scleractinia - Madrépores nca</v>
      </c>
      <c r="M316" s="10"/>
      <c r="N316" s="10"/>
      <c r="O316" s="10"/>
    </row>
    <row r="317" spans="4:15" x14ac:dyDescent="0.2">
      <c r="D317" s="10" t="s">
        <v>1184</v>
      </c>
      <c r="E317" s="26" t="s">
        <v>1185</v>
      </c>
      <c r="F317" s="26" t="s">
        <v>1186</v>
      </c>
      <c r="G317" s="26"/>
      <c r="J317" s="28"/>
      <c r="L317" s="10" t="str">
        <f t="shared" si="7"/>
        <v>CUX - Holothuroidea - Bèches-de-mer nca</v>
      </c>
      <c r="M317" s="10"/>
      <c r="N317" s="10"/>
      <c r="O317" s="10"/>
    </row>
    <row r="318" spans="4:15" x14ac:dyDescent="0.2">
      <c r="D318" s="10" t="s">
        <v>1187</v>
      </c>
      <c r="E318" s="26" t="s">
        <v>1188</v>
      </c>
      <c r="F318" s="26" t="s">
        <v>1736</v>
      </c>
      <c r="G318" s="26"/>
      <c r="J318" s="28"/>
      <c r="L318" s="10" t="str">
        <f t="shared" si="7"/>
        <v>CVD - Cidaridae - Oursins crayons</v>
      </c>
      <c r="M318" s="10"/>
      <c r="N318" s="10"/>
      <c r="O318" s="10"/>
    </row>
    <row r="319" spans="4:15" x14ac:dyDescent="0.2">
      <c r="D319" s="10" t="s">
        <v>1189</v>
      </c>
      <c r="E319" s="26" t="s">
        <v>1190</v>
      </c>
      <c r="F319" s="26" t="s">
        <v>1191</v>
      </c>
      <c r="G319" s="26"/>
      <c r="J319" s="28"/>
      <c r="L319" s="10" t="str">
        <f t="shared" si="7"/>
        <v>CWD - Crinoidea - Crinoïdes</v>
      </c>
      <c r="M319" s="10"/>
      <c r="N319" s="10"/>
      <c r="O319" s="10"/>
    </row>
    <row r="320" spans="4:15" x14ac:dyDescent="0.2">
      <c r="D320" s="10" t="s">
        <v>1192</v>
      </c>
      <c r="E320" s="26" t="s">
        <v>1193</v>
      </c>
      <c r="F320" s="26"/>
      <c r="G320" s="26"/>
      <c r="J320" s="28"/>
      <c r="L320" s="10" t="str">
        <f t="shared" si="7"/>
        <v>CX1 - Chemosynthetic</v>
      </c>
      <c r="M320" s="10"/>
      <c r="N320" s="10"/>
      <c r="O320" s="10"/>
    </row>
    <row r="321" spans="4:15" x14ac:dyDescent="0.2">
      <c r="D321" s="10" t="s">
        <v>1194</v>
      </c>
      <c r="E321" s="26" t="s">
        <v>1195</v>
      </c>
      <c r="F321" s="26" t="s">
        <v>1196</v>
      </c>
      <c r="G321" s="26"/>
      <c r="J321" s="28"/>
      <c r="L321" s="10" t="str">
        <f t="shared" si="7"/>
        <v>CYC - Cycloteuthidae - Discoloutènes nca</v>
      </c>
      <c r="M321" s="10"/>
      <c r="N321" s="10"/>
      <c r="O321" s="10"/>
    </row>
    <row r="322" spans="4:15" x14ac:dyDescent="0.2">
      <c r="D322" s="10" t="s">
        <v>1197</v>
      </c>
      <c r="E322" s="26" t="s">
        <v>1198</v>
      </c>
      <c r="F322" s="26"/>
      <c r="G322" s="26"/>
      <c r="J322" s="28"/>
      <c r="L322" s="10" t="str">
        <f t="shared" si="7"/>
        <v>CZ1 - Chordata</v>
      </c>
      <c r="M322" s="10"/>
      <c r="N322" s="10"/>
      <c r="O322" s="10"/>
    </row>
    <row r="323" spans="4:15" x14ac:dyDescent="0.2">
      <c r="D323" s="10" t="s">
        <v>1199</v>
      </c>
      <c r="E323" s="26" t="s">
        <v>1200</v>
      </c>
      <c r="F323" s="26" t="s">
        <v>1201</v>
      </c>
      <c r="G323" s="26"/>
      <c r="J323" s="28"/>
      <c r="L323" s="10" t="str">
        <f t="shared" si="7"/>
        <v>DMK - Adamussium colbecki - Pecten antactique</v>
      </c>
      <c r="M323" s="10"/>
      <c r="N323" s="10"/>
      <c r="O323" s="10"/>
    </row>
    <row r="324" spans="4:15" x14ac:dyDescent="0.2">
      <c r="D324" s="10" t="s">
        <v>1202</v>
      </c>
      <c r="E324" s="26" t="s">
        <v>1203</v>
      </c>
      <c r="F324" s="26" t="s">
        <v>1737</v>
      </c>
      <c r="G324" s="26"/>
      <c r="J324" s="28"/>
      <c r="L324" s="10" t="str">
        <f t="shared" si="7"/>
        <v>DMO - Demospongiae - Éponges siliceuses</v>
      </c>
      <c r="M324" s="10"/>
      <c r="N324" s="10"/>
      <c r="O324" s="10"/>
    </row>
    <row r="325" spans="4:15" x14ac:dyDescent="0.2">
      <c r="D325" s="10" t="s">
        <v>1204</v>
      </c>
      <c r="E325" s="26" t="s">
        <v>1205</v>
      </c>
      <c r="F325" s="26" t="s">
        <v>1206</v>
      </c>
      <c r="G325" s="26"/>
      <c r="J325" s="28"/>
      <c r="L325" s="10" t="str">
        <f t="shared" si="7"/>
        <v>ECH - Echinodermata - Oursins, bèches-de-mer</v>
      </c>
      <c r="M325" s="10"/>
      <c r="N325" s="10"/>
      <c r="O325" s="10"/>
    </row>
    <row r="326" spans="4:15" x14ac:dyDescent="0.2">
      <c r="D326" s="10" t="s">
        <v>1207</v>
      </c>
      <c r="E326" s="26" t="s">
        <v>1208</v>
      </c>
      <c r="F326" s="26" t="s">
        <v>1209</v>
      </c>
      <c r="G326" s="26"/>
      <c r="J326" s="28"/>
      <c r="L326" s="10" t="str">
        <f t="shared" si="7"/>
        <v>EKH - Mesonychoteuthis hamiltoni - Encornet outre commun</v>
      </c>
      <c r="M326" s="10"/>
      <c r="N326" s="10"/>
      <c r="O326" s="10"/>
    </row>
    <row r="327" spans="4:15" x14ac:dyDescent="0.2">
      <c r="D327" s="10" t="s">
        <v>1210</v>
      </c>
      <c r="E327" s="26" t="s">
        <v>1211</v>
      </c>
      <c r="F327" s="26" t="s">
        <v>1212</v>
      </c>
      <c r="G327" s="26"/>
      <c r="J327" s="28"/>
      <c r="L327" s="10" t="str">
        <f t="shared" si="7"/>
        <v>GAS - Gastropoda - Gastropodes nca</v>
      </c>
      <c r="M327" s="10"/>
      <c r="N327" s="10"/>
      <c r="O327" s="10"/>
    </row>
    <row r="328" spans="4:15" x14ac:dyDescent="0.2">
      <c r="D328" s="10" t="s">
        <v>1213</v>
      </c>
      <c r="E328" s="26" t="s">
        <v>1214</v>
      </c>
      <c r="F328" s="26" t="s">
        <v>1738</v>
      </c>
      <c r="G328" s="26"/>
      <c r="J328" s="28"/>
      <c r="L328" s="10" t="str">
        <f t="shared" si="7"/>
        <v>GGW - Gorgoniidae - Gorgoniens</v>
      </c>
      <c r="M328" s="10"/>
      <c r="N328" s="10"/>
      <c r="O328" s="10"/>
    </row>
    <row r="329" spans="4:15" x14ac:dyDescent="0.2">
      <c r="D329" s="10" t="s">
        <v>1215</v>
      </c>
      <c r="E329" s="26" t="s">
        <v>1216</v>
      </c>
      <c r="F329" s="26" t="s">
        <v>1217</v>
      </c>
      <c r="G329" s="26"/>
      <c r="J329" s="28"/>
      <c r="L329" s="10" t="str">
        <f t="shared" si="7"/>
        <v>GIS - Dosidicus gigas - Encornet géant</v>
      </c>
      <c r="M329" s="10"/>
      <c r="N329" s="10"/>
      <c r="O329" s="10"/>
    </row>
    <row r="330" spans="4:15" x14ac:dyDescent="0.2">
      <c r="D330" s="10" t="s">
        <v>1218</v>
      </c>
      <c r="E330" s="26" t="s">
        <v>1219</v>
      </c>
      <c r="F330" s="26" t="s">
        <v>1220</v>
      </c>
      <c r="G330" s="26"/>
      <c r="J330" s="28"/>
      <c r="L330" s="10" t="str">
        <f t="shared" si="7"/>
        <v>HQZ - Hydrozoa - Hydrozoaires</v>
      </c>
      <c r="M330" s="10"/>
      <c r="N330" s="10"/>
      <c r="O330" s="10"/>
    </row>
    <row r="331" spans="4:15" x14ac:dyDescent="0.2">
      <c r="D331" s="10" t="s">
        <v>1221</v>
      </c>
      <c r="E331" s="26" t="s">
        <v>1222</v>
      </c>
      <c r="F331" s="26" t="s">
        <v>1739</v>
      </c>
      <c r="G331" s="26"/>
      <c r="J331" s="28"/>
      <c r="L331" s="10" t="str">
        <f t="shared" si="7"/>
        <v>HXY - Hexactinellida - Éponge de verre</v>
      </c>
      <c r="M331" s="10"/>
      <c r="N331" s="10"/>
      <c r="O331" s="10"/>
    </row>
    <row r="332" spans="4:15" x14ac:dyDescent="0.2">
      <c r="D332" s="10" t="s">
        <v>1223</v>
      </c>
      <c r="E332" s="26" t="s">
        <v>1224</v>
      </c>
      <c r="F332" s="26" t="s">
        <v>1740</v>
      </c>
      <c r="G332" s="26"/>
      <c r="J332" s="28"/>
      <c r="L332" s="10" t="str">
        <f t="shared" si="7"/>
        <v>ISH - Isopoda - Isopodes</v>
      </c>
      <c r="M332" s="10"/>
      <c r="N332" s="10"/>
      <c r="O332" s="10"/>
    </row>
    <row r="333" spans="4:15" x14ac:dyDescent="0.2">
      <c r="D333" s="10" t="s">
        <v>1225</v>
      </c>
      <c r="E333" s="26" t="s">
        <v>1226</v>
      </c>
      <c r="F333" s="26" t="s">
        <v>1227</v>
      </c>
      <c r="G333" s="26"/>
      <c r="J333" s="28"/>
      <c r="L333" s="10" t="str">
        <f t="shared" si="7"/>
        <v>KCF - Paralomis formosa - Crabe royal sphérique</v>
      </c>
      <c r="M333" s="10"/>
      <c r="N333" s="10"/>
      <c r="O333" s="10"/>
    </row>
    <row r="334" spans="4:15" x14ac:dyDescent="0.2">
      <c r="D334" s="10" t="s">
        <v>1228</v>
      </c>
      <c r="E334" s="26" t="s">
        <v>1229</v>
      </c>
      <c r="F334" s="26" t="s">
        <v>1230</v>
      </c>
      <c r="G334" s="26"/>
      <c r="J334" s="28"/>
      <c r="L334" s="10" t="str">
        <f t="shared" si="7"/>
        <v>KCM - Lithodes murrayi - Crabe royal subantarctique</v>
      </c>
      <c r="M334" s="10"/>
      <c r="N334" s="10"/>
      <c r="O334" s="10"/>
    </row>
    <row r="335" spans="4:15" x14ac:dyDescent="0.2">
      <c r="D335" s="10" t="s">
        <v>1231</v>
      </c>
      <c r="E335" s="26" t="s">
        <v>1232</v>
      </c>
      <c r="F335" s="26" t="s">
        <v>1233</v>
      </c>
      <c r="G335" s="26"/>
      <c r="J335" s="28"/>
      <c r="L335" s="10" t="str">
        <f t="shared" si="7"/>
        <v>KCS - Paralithodes spp - Crabes royaux</v>
      </c>
      <c r="M335" s="10"/>
      <c r="N335" s="10"/>
      <c r="O335" s="10"/>
    </row>
    <row r="336" spans="4:15" x14ac:dyDescent="0.2">
      <c r="D336" s="10" t="s">
        <v>1234</v>
      </c>
      <c r="E336" s="26" t="s">
        <v>1235</v>
      </c>
      <c r="F336" s="26" t="s">
        <v>1236</v>
      </c>
      <c r="G336" s="26"/>
      <c r="J336" s="28"/>
      <c r="L336" s="10" t="str">
        <f t="shared" si="7"/>
        <v>KCU - Paralomis aculeata - Crabe royal rouge</v>
      </c>
      <c r="M336" s="10"/>
      <c r="N336" s="10"/>
      <c r="O336" s="10"/>
    </row>
    <row r="337" spans="4:15" x14ac:dyDescent="0.2">
      <c r="D337" s="10" t="s">
        <v>1237</v>
      </c>
      <c r="E337" s="26" t="s">
        <v>1238</v>
      </c>
      <c r="F337" s="26" t="s">
        <v>1239</v>
      </c>
      <c r="G337" s="26"/>
      <c r="J337" s="28"/>
      <c r="L337" s="10" t="str">
        <f t="shared" si="7"/>
        <v>KCV - Paralomis spinosissima - Crabe royal de l'Antarctique</v>
      </c>
      <c r="M337" s="10"/>
      <c r="N337" s="10"/>
      <c r="O337" s="10"/>
    </row>
    <row r="338" spans="4:15" x14ac:dyDescent="0.2">
      <c r="D338" s="10" t="s">
        <v>1240</v>
      </c>
      <c r="E338" s="26" t="s">
        <v>1241</v>
      </c>
      <c r="F338" s="26" t="s">
        <v>1242</v>
      </c>
      <c r="G338" s="26"/>
      <c r="J338" s="28"/>
      <c r="L338" s="10" t="str">
        <f t="shared" si="7"/>
        <v>KCX - Lithodidae - Crabes royaux, etc. nca</v>
      </c>
      <c r="M338" s="10"/>
      <c r="N338" s="10"/>
      <c r="O338" s="10"/>
    </row>
    <row r="339" spans="4:15" x14ac:dyDescent="0.2">
      <c r="D339" s="10" t="s">
        <v>1243</v>
      </c>
      <c r="E339" s="26" t="s">
        <v>1244</v>
      </c>
      <c r="F339" s="26" t="s">
        <v>1245</v>
      </c>
      <c r="G339" s="26"/>
      <c r="J339" s="28"/>
      <c r="L339" s="10" t="str">
        <f t="shared" si="7"/>
        <v>KCZ - Lithodes spp - Crabes royaux nca</v>
      </c>
      <c r="M339" s="10"/>
      <c r="N339" s="10"/>
      <c r="O339" s="10"/>
    </row>
    <row r="340" spans="4:15" x14ac:dyDescent="0.2">
      <c r="D340" s="10" t="s">
        <v>1246</v>
      </c>
      <c r="E340" s="26" t="s">
        <v>1247</v>
      </c>
      <c r="F340" s="26"/>
      <c r="G340" s="26"/>
      <c r="J340" s="28"/>
      <c r="L340" s="10" t="str">
        <f t="shared" si="7"/>
        <v>KDD - Paralomis anamerae</v>
      </c>
      <c r="M340" s="10"/>
      <c r="N340" s="10"/>
      <c r="O340" s="10"/>
    </row>
    <row r="341" spans="4:15" x14ac:dyDescent="0.2">
      <c r="D341" s="10" t="s">
        <v>1809</v>
      </c>
      <c r="E341" s="26" t="s">
        <v>1810</v>
      </c>
      <c r="F341" s="26" t="s">
        <v>1811</v>
      </c>
      <c r="G341" s="26"/>
      <c r="J341" s="28"/>
      <c r="L341" s="10" t="str">
        <f t="shared" ref="L341:L389" si="8">_xlfn.CONCAT(D341," - ",E341,IF(F341="",""," - "),IF(F341="","",F341))</f>
        <v>KRC - Euphausia crystallorophias - Krill des glaces</v>
      </c>
      <c r="M341" s="10"/>
      <c r="N341" s="10"/>
      <c r="O341" s="10"/>
    </row>
    <row r="342" spans="4:15" x14ac:dyDescent="0.2">
      <c r="D342" s="10" t="s">
        <v>1248</v>
      </c>
      <c r="E342" s="26" t="s">
        <v>1249</v>
      </c>
      <c r="F342" s="26" t="s">
        <v>1250</v>
      </c>
      <c r="G342" s="26"/>
      <c r="J342" s="28"/>
      <c r="L342" s="10" t="str">
        <f t="shared" si="8"/>
        <v>KRI - Euphausia superba - Krill antarctique</v>
      </c>
      <c r="M342" s="10"/>
      <c r="N342" s="10"/>
      <c r="O342" s="10"/>
    </row>
    <row r="343" spans="4:15" x14ac:dyDescent="0.2">
      <c r="D343" s="10" t="s">
        <v>1775</v>
      </c>
      <c r="E343" s="26" t="s">
        <v>1776</v>
      </c>
      <c r="F343" s="26" t="s">
        <v>1777</v>
      </c>
      <c r="G343" s="26"/>
      <c r="J343" s="28"/>
      <c r="L343" s="10" t="str">
        <f t="shared" si="8"/>
        <v>KRM - Thysanoessa macrura - Krill à gros yeux</v>
      </c>
      <c r="M343" s="10"/>
      <c r="N343" s="10"/>
      <c r="O343" s="10"/>
    </row>
    <row r="344" spans="4:15" x14ac:dyDescent="0.2">
      <c r="D344" s="10" t="s">
        <v>1251</v>
      </c>
      <c r="E344" s="26" t="s">
        <v>1252</v>
      </c>
      <c r="F344" s="26" t="s">
        <v>1253</v>
      </c>
      <c r="G344" s="26"/>
      <c r="J344" s="28"/>
      <c r="L344" s="10" t="str">
        <f t="shared" si="8"/>
        <v>KRT - Euphausia triacantha - Krill épineux</v>
      </c>
      <c r="M344" s="10"/>
      <c r="N344" s="10"/>
      <c r="O344" s="10"/>
    </row>
    <row r="345" spans="4:15" x14ac:dyDescent="0.2">
      <c r="D345" s="10" t="s">
        <v>1254</v>
      </c>
      <c r="E345" s="26" t="s">
        <v>1255</v>
      </c>
      <c r="F345" s="26" t="s">
        <v>1256</v>
      </c>
      <c r="G345" s="26"/>
      <c r="J345" s="28"/>
      <c r="L345" s="10" t="str">
        <f t="shared" si="8"/>
        <v>KRV - Euphausia vallentini - Krill subantarctique</v>
      </c>
      <c r="M345" s="10"/>
      <c r="N345" s="10"/>
      <c r="O345" s="10"/>
    </row>
    <row r="346" spans="4:15" x14ac:dyDescent="0.2">
      <c r="D346" s="10" t="s">
        <v>1257</v>
      </c>
      <c r="E346" s="26" t="s">
        <v>1258</v>
      </c>
      <c r="F346" s="26" t="s">
        <v>1259</v>
      </c>
      <c r="G346" s="26"/>
      <c r="J346" s="28"/>
      <c r="L346" s="10" t="str">
        <f t="shared" si="8"/>
        <v>KRX - Euphausia spp - Krill antarctique nca</v>
      </c>
      <c r="M346" s="10"/>
      <c r="N346" s="10"/>
      <c r="O346" s="10"/>
    </row>
    <row r="347" spans="4:15" x14ac:dyDescent="0.2">
      <c r="D347" s="10" t="s">
        <v>1260</v>
      </c>
      <c r="E347" s="26" t="s">
        <v>1261</v>
      </c>
      <c r="F347" s="26"/>
      <c r="G347" s="26"/>
      <c r="J347" s="28"/>
      <c r="L347" s="10" t="str">
        <f t="shared" si="8"/>
        <v>KZU - Labidiaster annulatus</v>
      </c>
      <c r="M347" s="10"/>
      <c r="N347" s="10"/>
      <c r="O347" s="10"/>
    </row>
    <row r="348" spans="4:15" x14ac:dyDescent="0.2">
      <c r="D348" s="10" t="s">
        <v>1262</v>
      </c>
      <c r="E348" s="26" t="s">
        <v>1263</v>
      </c>
      <c r="F348" s="26" t="s">
        <v>1264</v>
      </c>
      <c r="G348" s="26"/>
      <c r="J348" s="28"/>
      <c r="L348" s="10" t="str">
        <f t="shared" si="8"/>
        <v>MOL - Mollusca - Mollusques marins nca</v>
      </c>
      <c r="M348" s="10"/>
      <c r="N348" s="10"/>
      <c r="O348" s="10"/>
    </row>
    <row r="349" spans="4:15" x14ac:dyDescent="0.2">
      <c r="D349" s="10" t="s">
        <v>1265</v>
      </c>
      <c r="E349" s="26" t="s">
        <v>1266</v>
      </c>
      <c r="F349" s="26" t="s">
        <v>1267</v>
      </c>
      <c r="G349" s="26"/>
      <c r="J349" s="28"/>
      <c r="L349" s="10" t="str">
        <f t="shared" si="8"/>
        <v>MYC - Mytilus chilensis - Moule chilienne</v>
      </c>
      <c r="M349" s="10"/>
      <c r="N349" s="10"/>
      <c r="O349" s="10"/>
    </row>
    <row r="350" spans="4:15" x14ac:dyDescent="0.2">
      <c r="D350" s="10" t="s">
        <v>1271</v>
      </c>
      <c r="E350" s="26" t="s">
        <v>1272</v>
      </c>
      <c r="F350" s="26" t="s">
        <v>1239</v>
      </c>
      <c r="G350" s="26"/>
      <c r="J350" s="28"/>
      <c r="L350" s="10" t="str">
        <f t="shared" si="8"/>
        <v>NDW - Neolithodes diomedeae - Crabe royal de l'Antarctique</v>
      </c>
      <c r="M350" s="10"/>
      <c r="N350" s="10"/>
      <c r="O350" s="10"/>
    </row>
    <row r="351" spans="4:15" x14ac:dyDescent="0.2">
      <c r="D351" s="10" t="s">
        <v>1273</v>
      </c>
      <c r="E351" s="26" t="s">
        <v>1274</v>
      </c>
      <c r="F351" s="26" t="s">
        <v>1741</v>
      </c>
      <c r="G351" s="26"/>
      <c r="J351" s="28"/>
      <c r="L351" s="10" t="str">
        <f t="shared" si="8"/>
        <v>NER - Hediste diversicolor - Néréide commune</v>
      </c>
      <c r="M351" s="10"/>
      <c r="N351" s="10"/>
      <c r="O351" s="10"/>
    </row>
    <row r="352" spans="4:15" x14ac:dyDescent="0.2">
      <c r="D352" s="10" t="s">
        <v>1275</v>
      </c>
      <c r="E352" s="26" t="s">
        <v>1276</v>
      </c>
      <c r="F352" s="26" t="s">
        <v>1277</v>
      </c>
      <c r="G352" s="26"/>
      <c r="J352" s="28"/>
      <c r="L352" s="10" t="str">
        <f t="shared" si="8"/>
        <v>NEX - Nephropidae - Homards, langoustines nca</v>
      </c>
      <c r="M352" s="10"/>
      <c r="N352" s="10"/>
      <c r="O352" s="10"/>
    </row>
    <row r="353" spans="4:15" x14ac:dyDescent="0.2">
      <c r="D353" s="10" t="s">
        <v>1278</v>
      </c>
      <c r="E353" s="26" t="s">
        <v>1279</v>
      </c>
      <c r="F353" s="26" t="s">
        <v>1742</v>
      </c>
      <c r="G353" s="26"/>
      <c r="J353" s="28"/>
      <c r="L353" s="10" t="str">
        <f t="shared" si="8"/>
        <v>NHE - Annelida - Vers annelés</v>
      </c>
      <c r="M353" s="10"/>
      <c r="N353" s="10"/>
      <c r="O353" s="10"/>
    </row>
    <row r="354" spans="4:15" x14ac:dyDescent="0.2">
      <c r="D354" s="10" t="s">
        <v>1280</v>
      </c>
      <c r="E354" s="26" t="s">
        <v>1281</v>
      </c>
      <c r="F354" s="26" t="s">
        <v>1743</v>
      </c>
      <c r="G354" s="26"/>
      <c r="J354" s="28"/>
      <c r="L354" s="10" t="str">
        <f t="shared" si="8"/>
        <v>NTW - Pennatulacea - Pennatules Pennatulacea</v>
      </c>
      <c r="M354" s="10"/>
      <c r="N354" s="10"/>
      <c r="O354" s="10"/>
    </row>
    <row r="355" spans="4:15" x14ac:dyDescent="0.2">
      <c r="D355" s="10" t="s">
        <v>1282</v>
      </c>
      <c r="E355" s="26" t="s">
        <v>1283</v>
      </c>
      <c r="F355" s="26" t="s">
        <v>1284</v>
      </c>
      <c r="G355" s="26"/>
      <c r="J355" s="28"/>
      <c r="L355" s="10" t="str">
        <f t="shared" si="8"/>
        <v>OCT - Octopodidae - Pieuvres, poulpes nca</v>
      </c>
      <c r="M355" s="10"/>
      <c r="N355" s="10"/>
      <c r="O355" s="10"/>
    </row>
    <row r="356" spans="4:15" x14ac:dyDescent="0.2">
      <c r="D356" s="10" t="s">
        <v>1285</v>
      </c>
      <c r="E356" s="26" t="s">
        <v>1286</v>
      </c>
      <c r="F356" s="26" t="s">
        <v>1744</v>
      </c>
      <c r="G356" s="26"/>
      <c r="J356" s="28"/>
      <c r="L356" s="10" t="str">
        <f t="shared" si="8"/>
        <v>OEQ - Euryalida - Ophiures panier</v>
      </c>
      <c r="M356" s="10"/>
      <c r="N356" s="10"/>
      <c r="O356" s="10"/>
    </row>
    <row r="357" spans="4:15" x14ac:dyDescent="0.2">
      <c r="D357" s="10" t="s">
        <v>1287</v>
      </c>
      <c r="E357" s="26" t="s">
        <v>1288</v>
      </c>
      <c r="F357" s="26" t="s">
        <v>1289</v>
      </c>
      <c r="G357" s="26"/>
      <c r="J357" s="28"/>
      <c r="L357" s="10" t="str">
        <f t="shared" si="8"/>
        <v>OIJ - Moroteuthopsis ingens - Cornet commun</v>
      </c>
      <c r="M357" s="10"/>
      <c r="N357" s="10"/>
      <c r="O357" s="10"/>
    </row>
    <row r="358" spans="4:15" x14ac:dyDescent="0.2">
      <c r="D358" s="10" t="s">
        <v>1290</v>
      </c>
      <c r="E358" s="26" t="s">
        <v>1291</v>
      </c>
      <c r="F358" s="26" t="s">
        <v>1745</v>
      </c>
      <c r="G358" s="26"/>
      <c r="J358" s="28"/>
      <c r="L358" s="10" t="str">
        <f t="shared" si="8"/>
        <v>OOY - Ophiurida - Ophiures panier et serpent</v>
      </c>
      <c r="M358" s="10"/>
      <c r="N358" s="10"/>
      <c r="O358" s="10"/>
    </row>
    <row r="359" spans="4:15" x14ac:dyDescent="0.2">
      <c r="D359" s="10" t="s">
        <v>1293</v>
      </c>
      <c r="E359" s="26" t="s">
        <v>1294</v>
      </c>
      <c r="F359" s="26" t="s">
        <v>1292</v>
      </c>
      <c r="G359" s="26"/>
      <c r="J359" s="28"/>
      <c r="L359" s="10" t="str">
        <f t="shared" si="8"/>
        <v>OWP - Ophiuroidea - Ophiures</v>
      </c>
      <c r="M359" s="10"/>
      <c r="N359" s="10"/>
      <c r="O359" s="10"/>
    </row>
    <row r="360" spans="4:15" x14ac:dyDescent="0.2">
      <c r="D360" s="10" t="s">
        <v>1295</v>
      </c>
      <c r="E360" s="26" t="s">
        <v>1296</v>
      </c>
      <c r="F360" s="26" t="s">
        <v>1297</v>
      </c>
      <c r="G360" s="26"/>
      <c r="J360" s="28"/>
      <c r="L360" s="10" t="str">
        <f t="shared" si="8"/>
        <v>PAG - Paralomis granulosa - Crabe royal hérisson</v>
      </c>
      <c r="M360" s="10"/>
      <c r="N360" s="10"/>
      <c r="O360" s="10"/>
    </row>
    <row r="361" spans="4:15" x14ac:dyDescent="0.2">
      <c r="D361" s="10" t="s">
        <v>1298</v>
      </c>
      <c r="E361" s="26" t="s">
        <v>1299</v>
      </c>
      <c r="F361" s="26" t="s">
        <v>1746</v>
      </c>
      <c r="G361" s="26"/>
      <c r="J361" s="28"/>
      <c r="L361" s="10" t="str">
        <f t="shared" si="8"/>
        <v>PAI - Paralomis spp - Crabes</v>
      </c>
      <c r="M361" s="10"/>
      <c r="N361" s="10"/>
      <c r="O361" s="10"/>
    </row>
    <row r="362" spans="4:15" x14ac:dyDescent="0.2">
      <c r="D362" s="10" t="s">
        <v>1300</v>
      </c>
      <c r="E362" s="26" t="s">
        <v>1301</v>
      </c>
      <c r="F362" s="26" t="s">
        <v>1747</v>
      </c>
      <c r="G362" s="26"/>
      <c r="J362" s="28"/>
      <c r="L362" s="10" t="str">
        <f t="shared" si="8"/>
        <v>PBQ - Graptolithoidea - Ptérobranches</v>
      </c>
      <c r="M362" s="10"/>
      <c r="N362" s="10"/>
      <c r="O362" s="10"/>
    </row>
    <row r="363" spans="4:15" x14ac:dyDescent="0.2">
      <c r="D363" s="10" t="s">
        <v>1302</v>
      </c>
      <c r="E363" s="26" t="s">
        <v>1303</v>
      </c>
      <c r="F363" s="26" t="s">
        <v>1304</v>
      </c>
      <c r="G363" s="26"/>
      <c r="J363" s="28"/>
      <c r="L363" s="10" t="str">
        <f t="shared" si="8"/>
        <v>PDZ - Pandalidae - Crevettes pandalides nca</v>
      </c>
      <c r="M363" s="10"/>
      <c r="N363" s="10"/>
      <c r="O363" s="10"/>
    </row>
    <row r="364" spans="4:15" x14ac:dyDescent="0.2">
      <c r="D364" s="10" t="s">
        <v>1305</v>
      </c>
      <c r="E364" s="26" t="s">
        <v>1306</v>
      </c>
      <c r="F364" s="26" t="s">
        <v>1307</v>
      </c>
      <c r="G364" s="26"/>
      <c r="J364" s="28"/>
      <c r="L364" s="10" t="str">
        <f t="shared" si="8"/>
        <v>PEN - Penaeus spp - Crevettes Penaeus nca</v>
      </c>
      <c r="M364" s="10"/>
      <c r="N364" s="10"/>
      <c r="O364" s="10"/>
    </row>
    <row r="365" spans="4:15" x14ac:dyDescent="0.2">
      <c r="D365" s="10" t="s">
        <v>1308</v>
      </c>
      <c r="E365" s="26" t="s">
        <v>1309</v>
      </c>
      <c r="F365" s="26" t="s">
        <v>1310</v>
      </c>
      <c r="G365" s="26"/>
      <c r="J365" s="28"/>
      <c r="L365" s="10" t="str">
        <f t="shared" si="8"/>
        <v>PFR - Porifera - Éponges</v>
      </c>
      <c r="M365" s="10"/>
      <c r="N365" s="10"/>
      <c r="O365" s="10"/>
    </row>
    <row r="366" spans="4:15" x14ac:dyDescent="0.2">
      <c r="D366" s="10" t="s">
        <v>1311</v>
      </c>
      <c r="E366" s="26" t="s">
        <v>1312</v>
      </c>
      <c r="F366" s="26" t="s">
        <v>1313</v>
      </c>
      <c r="G366" s="26"/>
      <c r="J366" s="28"/>
      <c r="L366" s="10" t="str">
        <f t="shared" si="8"/>
        <v>PRD - Pareledone spp - Élédones antarctiques</v>
      </c>
      <c r="M366" s="10"/>
      <c r="N366" s="10"/>
      <c r="O366" s="10"/>
    </row>
    <row r="367" spans="4:15" x14ac:dyDescent="0.2">
      <c r="D367" s="10" t="s">
        <v>1314</v>
      </c>
      <c r="E367" s="26" t="s">
        <v>1315</v>
      </c>
      <c r="F367" s="26" t="s">
        <v>1316</v>
      </c>
      <c r="G367" s="26"/>
      <c r="J367" s="28"/>
      <c r="L367" s="10" t="str">
        <f t="shared" si="8"/>
        <v>PRT - Pyropia tenera - Algue nori</v>
      </c>
      <c r="M367" s="10"/>
      <c r="N367" s="10"/>
      <c r="O367" s="10"/>
    </row>
    <row r="368" spans="4:15" x14ac:dyDescent="0.2">
      <c r="D368" s="10" t="s">
        <v>1317</v>
      </c>
      <c r="E368" s="26" t="s">
        <v>1318</v>
      </c>
      <c r="F368" s="26" t="s">
        <v>1319</v>
      </c>
      <c r="G368" s="26"/>
      <c r="J368" s="28"/>
      <c r="L368" s="10" t="str">
        <f t="shared" si="8"/>
        <v>PSG - Psychroteuthis glacialis - Encornet austral</v>
      </c>
      <c r="M368" s="10"/>
      <c r="N368" s="10"/>
      <c r="O368" s="10"/>
    </row>
    <row r="369" spans="4:15" x14ac:dyDescent="0.2">
      <c r="D369" s="10" t="s">
        <v>1320</v>
      </c>
      <c r="E369" s="26" t="s">
        <v>1321</v>
      </c>
      <c r="F369" s="26" t="s">
        <v>1748</v>
      </c>
      <c r="G369" s="26"/>
      <c r="J369" s="28"/>
      <c r="L369" s="10" t="str">
        <f t="shared" si="8"/>
        <v>PWJ - Pycnogonida - Araignée de mer</v>
      </c>
      <c r="M369" s="10"/>
      <c r="N369" s="10"/>
      <c r="O369" s="10"/>
    </row>
    <row r="370" spans="4:15" x14ac:dyDescent="0.2">
      <c r="D370" s="10" t="s">
        <v>1322</v>
      </c>
      <c r="E370" s="26" t="s">
        <v>1323</v>
      </c>
      <c r="F370" s="26"/>
      <c r="G370" s="26"/>
      <c r="J370" s="28"/>
      <c r="L370" s="10" t="str">
        <f t="shared" si="8"/>
        <v>QCX - Gorgonocephalus spp</v>
      </c>
      <c r="M370" s="10"/>
      <c r="N370" s="10"/>
      <c r="O370" s="10"/>
    </row>
    <row r="371" spans="4:15" x14ac:dyDescent="0.2">
      <c r="D371" s="10" t="s">
        <v>1324</v>
      </c>
      <c r="E371" s="26" t="s">
        <v>1325</v>
      </c>
      <c r="F371" s="26" t="s">
        <v>1326</v>
      </c>
      <c r="G371" s="26"/>
      <c r="J371" s="28"/>
      <c r="L371" s="10" t="str">
        <f t="shared" si="8"/>
        <v>SPX - Salpidae - Salpes</v>
      </c>
      <c r="M371" s="10"/>
      <c r="N371" s="10"/>
      <c r="O371" s="10"/>
    </row>
    <row r="372" spans="4:15" x14ac:dyDescent="0.2">
      <c r="D372" s="10" t="s">
        <v>1327</v>
      </c>
      <c r="E372" s="26" t="s">
        <v>1328</v>
      </c>
      <c r="F372" s="26"/>
      <c r="G372" s="26"/>
      <c r="J372" s="28"/>
      <c r="L372" s="10" t="str">
        <f t="shared" si="8"/>
        <v>SQ1 - Ommastrephes, Illex</v>
      </c>
      <c r="M372" s="10"/>
      <c r="N372" s="10"/>
      <c r="O372" s="10"/>
    </row>
    <row r="373" spans="4:15" x14ac:dyDescent="0.2">
      <c r="D373" s="10" t="s">
        <v>1329</v>
      </c>
      <c r="E373" s="26" t="s">
        <v>1330</v>
      </c>
      <c r="F373" s="26" t="s">
        <v>1331</v>
      </c>
      <c r="G373" s="26"/>
      <c r="J373" s="28"/>
      <c r="L373" s="10" t="str">
        <f t="shared" si="8"/>
        <v>SQA - Illex argentinus - Encornet rouge argentin</v>
      </c>
      <c r="M373" s="10"/>
      <c r="N373" s="10"/>
      <c r="O373" s="10"/>
    </row>
    <row r="374" spans="4:15" x14ac:dyDescent="0.2">
      <c r="D374" s="10" t="s">
        <v>1332</v>
      </c>
      <c r="E374" s="26" t="s">
        <v>1333</v>
      </c>
      <c r="F374" s="26" t="s">
        <v>1334</v>
      </c>
      <c r="G374" s="26"/>
      <c r="J374" s="28"/>
      <c r="L374" s="10" t="str">
        <f t="shared" si="8"/>
        <v>SQC - Loligo spp - Calmars Loligo nca</v>
      </c>
      <c r="M374" s="10"/>
      <c r="N374" s="10"/>
      <c r="O374" s="10"/>
    </row>
    <row r="375" spans="4:15" x14ac:dyDescent="0.2">
      <c r="D375" s="10" t="s">
        <v>1335</v>
      </c>
      <c r="E375" s="26" t="s">
        <v>1336</v>
      </c>
      <c r="F375" s="26" t="s">
        <v>1337</v>
      </c>
      <c r="G375" s="26"/>
      <c r="J375" s="28"/>
      <c r="L375" s="10" t="str">
        <f t="shared" si="8"/>
        <v>SQS - Martialia hyadesi - Encornet étoile</v>
      </c>
      <c r="M375" s="10"/>
      <c r="N375" s="10"/>
      <c r="O375" s="10"/>
    </row>
    <row r="376" spans="4:15" x14ac:dyDescent="0.2">
      <c r="D376" s="10" t="s">
        <v>1338</v>
      </c>
      <c r="E376" s="26" t="s">
        <v>1339</v>
      </c>
      <c r="F376" s="26" t="s">
        <v>1340</v>
      </c>
      <c r="G376" s="26"/>
      <c r="J376" s="28"/>
      <c r="L376" s="10" t="str">
        <f t="shared" si="8"/>
        <v>SQU - Loliginidae, Ommastrephidae - Calmars, encornets nca</v>
      </c>
      <c r="M376" s="10"/>
      <c r="N376" s="10"/>
      <c r="O376" s="10"/>
    </row>
    <row r="377" spans="4:15" x14ac:dyDescent="0.2">
      <c r="D377" s="10" t="s">
        <v>1341</v>
      </c>
      <c r="E377" s="26" t="s">
        <v>1342</v>
      </c>
      <c r="F377" s="26" t="s">
        <v>1343</v>
      </c>
      <c r="G377" s="26"/>
      <c r="J377" s="28"/>
      <c r="L377" s="10" t="str">
        <f t="shared" si="8"/>
        <v>SSX - Ascidiacea - Ascidiens nca</v>
      </c>
      <c r="M377" s="10"/>
      <c r="N377" s="10"/>
      <c r="O377" s="10"/>
    </row>
    <row r="378" spans="4:15" x14ac:dyDescent="0.2">
      <c r="D378" s="10" t="s">
        <v>1344</v>
      </c>
      <c r="E378" s="26" t="s">
        <v>1345</v>
      </c>
      <c r="F378" s="26" t="s">
        <v>1346</v>
      </c>
      <c r="G378" s="26"/>
      <c r="J378" s="28"/>
      <c r="L378" s="10" t="str">
        <f t="shared" si="8"/>
        <v>STF - Asteroidea - Astéridés nca</v>
      </c>
      <c r="M378" s="10"/>
      <c r="N378" s="10"/>
      <c r="O378" s="10"/>
    </row>
    <row r="379" spans="4:15" x14ac:dyDescent="0.2">
      <c r="D379" s="10" t="s">
        <v>1347</v>
      </c>
      <c r="E379" s="26" t="s">
        <v>1348</v>
      </c>
      <c r="F379" s="26" t="s">
        <v>1749</v>
      </c>
      <c r="G379" s="26"/>
      <c r="J379" s="28"/>
      <c r="L379" s="10" t="str">
        <f t="shared" si="8"/>
        <v>SUY - Stauroteuthis syrtensis - Calmars</v>
      </c>
      <c r="M379" s="10"/>
      <c r="N379" s="10"/>
      <c r="O379" s="10"/>
    </row>
    <row r="380" spans="4:15" x14ac:dyDescent="0.2">
      <c r="D380" s="10" t="s">
        <v>1349</v>
      </c>
      <c r="E380" s="26" t="s">
        <v>1350</v>
      </c>
      <c r="F380" s="26" t="s">
        <v>1750</v>
      </c>
      <c r="G380" s="26"/>
      <c r="J380" s="28"/>
      <c r="L380" s="10" t="str">
        <f t="shared" si="8"/>
        <v>SZS - Serpulidae - Vers tubicoles serpulidés</v>
      </c>
      <c r="M380" s="10"/>
      <c r="N380" s="10"/>
      <c r="O380" s="10"/>
    </row>
    <row r="381" spans="4:15" x14ac:dyDescent="0.2">
      <c r="D381" s="10" t="s">
        <v>1351</v>
      </c>
      <c r="E381" s="26" t="s">
        <v>1352</v>
      </c>
      <c r="F381" s="26" t="s">
        <v>1353</v>
      </c>
      <c r="G381" s="26"/>
      <c r="J381" s="28"/>
      <c r="L381" s="10" t="str">
        <f t="shared" si="8"/>
        <v>TQB - Thymops birsteini - Langoustine du Sud</v>
      </c>
      <c r="M381" s="10"/>
      <c r="N381" s="10"/>
      <c r="O381" s="10"/>
    </row>
    <row r="382" spans="4:15" x14ac:dyDescent="0.2">
      <c r="D382" s="10" t="s">
        <v>1354</v>
      </c>
      <c r="E382" s="26" t="s">
        <v>1355</v>
      </c>
      <c r="F382" s="26" t="s">
        <v>1356</v>
      </c>
      <c r="G382" s="26"/>
      <c r="J382" s="28"/>
      <c r="L382" s="10" t="str">
        <f t="shared" si="8"/>
        <v>TWP - Adelieledone polymorpha - Élédone noueux</v>
      </c>
      <c r="M382" s="10"/>
      <c r="N382" s="10"/>
      <c r="O382" s="10"/>
    </row>
    <row r="383" spans="4:15" x14ac:dyDescent="0.2">
      <c r="D383" s="10" t="s">
        <v>1357</v>
      </c>
      <c r="E383" s="26" t="s">
        <v>1358</v>
      </c>
      <c r="F383" s="26" t="s">
        <v>1359</v>
      </c>
      <c r="G383" s="26"/>
      <c r="J383" s="28"/>
      <c r="L383" s="10" t="str">
        <f t="shared" si="8"/>
        <v>TWT - Pareledone turqueti - Élédone de Turquet</v>
      </c>
      <c r="M383" s="10"/>
      <c r="N383" s="10"/>
      <c r="O383" s="10"/>
    </row>
    <row r="384" spans="4:15" x14ac:dyDescent="0.2">
      <c r="D384" s="10" t="s">
        <v>1360</v>
      </c>
      <c r="E384" s="26" t="s">
        <v>1361</v>
      </c>
      <c r="F384" s="26" t="s">
        <v>1362</v>
      </c>
      <c r="G384" s="26"/>
      <c r="J384" s="28"/>
      <c r="L384" s="10" t="str">
        <f t="shared" si="8"/>
        <v>UHK - Filippovia knipovitchi - Cornet lisse</v>
      </c>
      <c r="M384" s="10"/>
      <c r="N384" s="10"/>
      <c r="O384" s="10"/>
    </row>
    <row r="385" spans="4:15" x14ac:dyDescent="0.2">
      <c r="D385" s="10" t="s">
        <v>1363</v>
      </c>
      <c r="E385" s="26" t="s">
        <v>1364</v>
      </c>
      <c r="F385" s="26" t="s">
        <v>1365</v>
      </c>
      <c r="G385" s="26"/>
      <c r="J385" s="28"/>
      <c r="L385" s="10" t="str">
        <f t="shared" si="8"/>
        <v>UHX - Onykia spp - Cornets Moroteuthis nca</v>
      </c>
      <c r="M385" s="10"/>
      <c r="N385" s="10"/>
      <c r="O385" s="10"/>
    </row>
    <row r="386" spans="4:15" x14ac:dyDescent="0.2">
      <c r="D386" s="10" t="s">
        <v>1366</v>
      </c>
      <c r="E386" s="26" t="s">
        <v>1367</v>
      </c>
      <c r="F386" s="26" t="s">
        <v>1368</v>
      </c>
      <c r="G386" s="26"/>
      <c r="J386" s="28"/>
      <c r="L386" s="10" t="str">
        <f t="shared" si="8"/>
        <v>URX - Echinoidea - Oursins, etc. nca</v>
      </c>
      <c r="M386" s="10"/>
      <c r="O386" s="10"/>
    </row>
    <row r="387" spans="4:15" x14ac:dyDescent="0.2">
      <c r="D387" s="10" t="s">
        <v>1369</v>
      </c>
      <c r="E387" s="26" t="s">
        <v>1370</v>
      </c>
      <c r="F387" s="26" t="s">
        <v>1371</v>
      </c>
      <c r="G387" s="26"/>
      <c r="J387" s="28"/>
      <c r="L387" s="10" t="str">
        <f t="shared" si="8"/>
        <v>WOR - Polychaeta - Vers marins</v>
      </c>
    </row>
    <row r="388" spans="4:15" x14ac:dyDescent="0.2">
      <c r="D388" s="10" t="s">
        <v>1372</v>
      </c>
      <c r="E388" s="26" t="s">
        <v>1773</v>
      </c>
      <c r="F388" s="26" t="s">
        <v>1751</v>
      </c>
      <c r="G388" s="26"/>
      <c r="J388" s="28"/>
      <c r="L388" s="10" t="str">
        <f t="shared" si="8"/>
        <v>XEF - Xenophyophoroidea - Xénophyophores</v>
      </c>
    </row>
    <row r="389" spans="4:15" x14ac:dyDescent="0.2">
      <c r="D389" s="10" t="s">
        <v>1373</v>
      </c>
      <c r="E389" s="26" t="s">
        <v>1374</v>
      </c>
      <c r="F389" s="26" t="s">
        <v>1752</v>
      </c>
      <c r="G389" s="26"/>
      <c r="J389" s="28"/>
      <c r="L389" s="10" t="str">
        <f t="shared" si="8"/>
        <v>ZOT - Zoantharia - Zoanthides</v>
      </c>
    </row>
    <row r="390" spans="4:15" x14ac:dyDescent="0.2">
      <c r="G390" s="26"/>
      <c r="J390" s="28"/>
    </row>
    <row r="391" spans="4:15" x14ac:dyDescent="0.2">
      <c r="G391" s="26"/>
      <c r="J391" s="28"/>
    </row>
    <row r="392" spans="4:15" x14ac:dyDescent="0.2">
      <c r="G392" s="26"/>
      <c r="J392" s="28"/>
    </row>
    <row r="393" spans="4:15" x14ac:dyDescent="0.2">
      <c r="G393" s="26"/>
      <c r="J393" s="28"/>
    </row>
    <row r="394" spans="4:15" x14ac:dyDescent="0.2">
      <c r="G394" s="26"/>
      <c r="J394" s="28"/>
    </row>
    <row r="395" spans="4:15" x14ac:dyDescent="0.2">
      <c r="G395" s="26"/>
      <c r="J395" s="28"/>
    </row>
    <row r="396" spans="4:15" x14ac:dyDescent="0.2">
      <c r="G396" s="26"/>
      <c r="J396" s="28"/>
    </row>
    <row r="397" spans="4:15" x14ac:dyDescent="0.2">
      <c r="G397" s="26"/>
      <c r="J397" s="28"/>
    </row>
    <row r="398" spans="4:15" x14ac:dyDescent="0.2">
      <c r="G398" s="26"/>
      <c r="J398" s="28"/>
    </row>
    <row r="399" spans="4:15" x14ac:dyDescent="0.2">
      <c r="G399" s="26"/>
      <c r="J399" s="28"/>
    </row>
    <row r="400" spans="4:15" x14ac:dyDescent="0.2">
      <c r="G400" s="26"/>
      <c r="J400" s="28"/>
    </row>
    <row r="401" spans="7:10" x14ac:dyDescent="0.2">
      <c r="G401" s="26"/>
      <c r="J401" s="28"/>
    </row>
    <row r="402" spans="7:10" x14ac:dyDescent="0.2">
      <c r="G402" s="26"/>
      <c r="J402" s="28"/>
    </row>
    <row r="403" spans="7:10" x14ac:dyDescent="0.2">
      <c r="G403" s="26"/>
      <c r="J403" s="28"/>
    </row>
    <row r="404" spans="7:10" x14ac:dyDescent="0.2">
      <c r="G404" s="26"/>
      <c r="J404" s="28"/>
    </row>
    <row r="405" spans="7:10" x14ac:dyDescent="0.2">
      <c r="G405" s="26"/>
      <c r="J405" s="28"/>
    </row>
    <row r="406" spans="7:10" x14ac:dyDescent="0.2">
      <c r="G406" s="26"/>
      <c r="J406" s="28"/>
    </row>
    <row r="407" spans="7:10" x14ac:dyDescent="0.2">
      <c r="G407" s="26"/>
      <c r="J407" s="28"/>
    </row>
    <row r="408" spans="7:10" x14ac:dyDescent="0.2">
      <c r="G408" s="26"/>
      <c r="J408" s="28"/>
    </row>
    <row r="409" spans="7:10" x14ac:dyDescent="0.2">
      <c r="G409" s="26"/>
      <c r="J409" s="28"/>
    </row>
    <row r="410" spans="7:10" x14ac:dyDescent="0.2">
      <c r="G410" s="26"/>
      <c r="J410" s="28"/>
    </row>
    <row r="411" spans="7:10" x14ac:dyDescent="0.2">
      <c r="G411" s="26"/>
      <c r="J411" s="28"/>
    </row>
    <row r="412" spans="7:10" x14ac:dyDescent="0.2">
      <c r="G412" s="26"/>
      <c r="J412" s="28"/>
    </row>
    <row r="413" spans="7:10" x14ac:dyDescent="0.2">
      <c r="G413" s="26"/>
      <c r="J413" s="28"/>
    </row>
    <row r="414" spans="7:10" x14ac:dyDescent="0.2">
      <c r="G414" s="26"/>
      <c r="J414" s="28"/>
    </row>
    <row r="415" spans="7:10" x14ac:dyDescent="0.2">
      <c r="J415" s="28"/>
    </row>
    <row r="416" spans="7:10" x14ac:dyDescent="0.2">
      <c r="J416" s="28"/>
    </row>
    <row r="417" spans="10:10" x14ac:dyDescent="0.2">
      <c r="J417" s="28"/>
    </row>
    <row r="418" spans="10:10" x14ac:dyDescent="0.2">
      <c r="J418" s="28"/>
    </row>
    <row r="419" spans="10:10" x14ac:dyDescent="0.2">
      <c r="J419" s="28"/>
    </row>
    <row r="420" spans="10:10" x14ac:dyDescent="0.2">
      <c r="J420" s="28"/>
    </row>
    <row r="421" spans="10:10" x14ac:dyDescent="0.2">
      <c r="J421" s="28"/>
    </row>
  </sheetData>
  <sheetProtection algorithmName="SHA-512" hashValue="sS34udZ3VOiHsV7k2jXFBLnGpwbwwel/eyEBKukpwZXMIsOY2R8iAyI5tn47heT/oLNA/CsRx5L8jmzAh1lQxw==" saltValue="TStRT64TC9DXxmu2JlLAFw==" spinCount="100000" sheet="1" objects="1" scenarios="1"/>
  <sortState xmlns:xlrd2="http://schemas.microsoft.com/office/spreadsheetml/2017/richdata2" ref="L41:L293">
    <sortCondition ref="L293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0"/>
  <dimension ref="A1:E27"/>
  <sheetViews>
    <sheetView workbookViewId="0">
      <selection activeCell="G28" sqref="G28"/>
    </sheetView>
  </sheetViews>
  <sheetFormatPr defaultColWidth="9.140625" defaultRowHeight="12.75" x14ac:dyDescent="0.2"/>
  <cols>
    <col min="1" max="1" width="9.140625" style="5"/>
    <col min="2" max="2" width="17.5703125" style="5" bestFit="1" customWidth="1"/>
    <col min="3" max="3" width="9.85546875" style="5" bestFit="1" customWidth="1"/>
    <col min="4" max="4" width="16.140625" style="5" bestFit="1" customWidth="1"/>
    <col min="5" max="5" width="10.85546875" style="5" bestFit="1" customWidth="1"/>
    <col min="6" max="6" width="9.140625" style="5"/>
    <col min="7" max="7" width="17" style="5" bestFit="1" customWidth="1"/>
    <col min="8" max="8" width="9.85546875" style="5" bestFit="1" customWidth="1"/>
    <col min="9" max="9" width="16.140625" style="5" bestFit="1" customWidth="1"/>
    <col min="10" max="16384" width="9.140625" style="5"/>
  </cols>
  <sheetData>
    <row r="1" spans="1:5" x14ac:dyDescent="0.2">
      <c r="A1" s="8" t="s">
        <v>379</v>
      </c>
    </row>
    <row r="2" spans="1:5" x14ac:dyDescent="0.2">
      <c r="A2" s="5" t="s">
        <v>380</v>
      </c>
      <c r="B2" s="5" t="s">
        <v>381</v>
      </c>
      <c r="C2" s="5" t="s">
        <v>382</v>
      </c>
      <c r="D2" s="5" t="s">
        <v>383</v>
      </c>
    </row>
    <row r="3" spans="1:5" x14ac:dyDescent="0.2">
      <c r="E3" s="5" t="s">
        <v>384</v>
      </c>
    </row>
    <row r="4" spans="1:5" x14ac:dyDescent="0.2">
      <c r="A4" s="5">
        <v>7042538</v>
      </c>
      <c r="B4" s="5" t="s">
        <v>423</v>
      </c>
      <c r="C4" s="5" t="s">
        <v>424</v>
      </c>
      <c r="D4" s="5" t="s">
        <v>425</v>
      </c>
    </row>
    <row r="5" spans="1:5" x14ac:dyDescent="0.2">
      <c r="A5" s="5">
        <v>7238113</v>
      </c>
      <c r="B5" s="5" t="s">
        <v>408</v>
      </c>
      <c r="C5" s="5" t="s">
        <v>409</v>
      </c>
      <c r="D5" s="5" t="s">
        <v>410</v>
      </c>
    </row>
    <row r="6" spans="1:5" x14ac:dyDescent="0.2">
      <c r="A6" s="5">
        <v>7310923</v>
      </c>
      <c r="B6" s="5" t="s">
        <v>1793</v>
      </c>
      <c r="C6" s="5" t="s">
        <v>1794</v>
      </c>
      <c r="D6" s="5" t="s">
        <v>402</v>
      </c>
    </row>
    <row r="7" spans="1:5" x14ac:dyDescent="0.2">
      <c r="A7" s="5">
        <v>7390416</v>
      </c>
      <c r="B7" s="5" t="s">
        <v>428</v>
      </c>
      <c r="C7" s="5" t="s">
        <v>429</v>
      </c>
      <c r="D7" s="5" t="s">
        <v>405</v>
      </c>
    </row>
    <row r="8" spans="1:5" x14ac:dyDescent="0.2">
      <c r="A8" s="5">
        <v>7404372</v>
      </c>
      <c r="B8" s="5" t="s">
        <v>1795</v>
      </c>
      <c r="C8" s="5" t="s">
        <v>1796</v>
      </c>
      <c r="D8" s="5" t="s">
        <v>402</v>
      </c>
    </row>
    <row r="9" spans="1:5" x14ac:dyDescent="0.2">
      <c r="A9" s="5">
        <v>7817452</v>
      </c>
      <c r="B9" s="5" t="s">
        <v>411</v>
      </c>
      <c r="C9" s="5" t="s">
        <v>412</v>
      </c>
      <c r="D9" s="5" t="s">
        <v>410</v>
      </c>
    </row>
    <row r="10" spans="1:5" x14ac:dyDescent="0.2">
      <c r="A10" s="5">
        <v>8225412</v>
      </c>
      <c r="B10" s="5" t="s">
        <v>1797</v>
      </c>
      <c r="C10" s="5" t="s">
        <v>1798</v>
      </c>
      <c r="D10" s="5" t="s">
        <v>410</v>
      </c>
    </row>
    <row r="11" spans="1:5" x14ac:dyDescent="0.2">
      <c r="A11" s="5">
        <v>8505977</v>
      </c>
      <c r="B11" s="5" t="s">
        <v>426</v>
      </c>
      <c r="C11" s="5" t="s">
        <v>427</v>
      </c>
      <c r="D11" s="5" t="s">
        <v>425</v>
      </c>
    </row>
    <row r="12" spans="1:5" x14ac:dyDescent="0.2">
      <c r="A12" s="5">
        <v>8507573</v>
      </c>
      <c r="B12" s="5" t="s">
        <v>1799</v>
      </c>
      <c r="C12" s="5" t="s">
        <v>1800</v>
      </c>
      <c r="D12" s="5" t="s">
        <v>410</v>
      </c>
    </row>
    <row r="13" spans="1:5" x14ac:dyDescent="0.2">
      <c r="A13" s="5">
        <v>8607115</v>
      </c>
      <c r="B13" s="5" t="s">
        <v>415</v>
      </c>
      <c r="C13" s="5" t="s">
        <v>416</v>
      </c>
      <c r="D13" s="5" t="s">
        <v>410</v>
      </c>
    </row>
    <row r="14" spans="1:5" x14ac:dyDescent="0.2">
      <c r="A14" s="5">
        <v>8607373</v>
      </c>
      <c r="B14" s="5" t="s">
        <v>417</v>
      </c>
      <c r="C14" s="5" t="s">
        <v>418</v>
      </c>
      <c r="D14" s="5" t="s">
        <v>410</v>
      </c>
    </row>
    <row r="15" spans="1:5" x14ac:dyDescent="0.2">
      <c r="A15" s="5">
        <v>8607385</v>
      </c>
      <c r="B15" s="5" t="s">
        <v>430</v>
      </c>
      <c r="C15" s="5" t="s">
        <v>431</v>
      </c>
      <c r="D15" s="5" t="s">
        <v>425</v>
      </c>
    </row>
    <row r="16" spans="1:5" x14ac:dyDescent="0.2">
      <c r="A16" s="5">
        <v>8717453</v>
      </c>
      <c r="B16" s="5" t="s">
        <v>400</v>
      </c>
      <c r="C16" s="5" t="s">
        <v>401</v>
      </c>
      <c r="D16" s="5" t="s">
        <v>402</v>
      </c>
    </row>
    <row r="17" spans="1:4" x14ac:dyDescent="0.2">
      <c r="A17" s="5">
        <v>8724315</v>
      </c>
      <c r="B17" s="5" t="s">
        <v>419</v>
      </c>
      <c r="C17" s="5" t="s">
        <v>420</v>
      </c>
      <c r="D17" s="5" t="s">
        <v>421</v>
      </c>
    </row>
    <row r="18" spans="1:4" x14ac:dyDescent="0.2">
      <c r="A18" s="5">
        <v>8907022</v>
      </c>
      <c r="B18" s="5" t="s">
        <v>413</v>
      </c>
      <c r="C18" s="5" t="s">
        <v>414</v>
      </c>
      <c r="D18" s="5" t="s">
        <v>410</v>
      </c>
    </row>
    <row r="19" spans="1:4" x14ac:dyDescent="0.2">
      <c r="A19" s="5">
        <v>8908117</v>
      </c>
      <c r="B19" s="5" t="s">
        <v>1801</v>
      </c>
      <c r="C19" s="5" t="s">
        <v>1802</v>
      </c>
      <c r="D19" s="5" t="s">
        <v>410</v>
      </c>
    </row>
    <row r="20" spans="1:4" x14ac:dyDescent="0.2">
      <c r="A20" s="5">
        <v>9139610</v>
      </c>
      <c r="B20" s="5" t="s">
        <v>1820</v>
      </c>
      <c r="C20" s="5" t="s">
        <v>1821</v>
      </c>
      <c r="D20" s="5" t="s">
        <v>399</v>
      </c>
    </row>
    <row r="21" spans="1:4" x14ac:dyDescent="0.2">
      <c r="A21" s="5">
        <v>9160358</v>
      </c>
      <c r="B21" s="5" t="s">
        <v>406</v>
      </c>
      <c r="C21" s="5" t="s">
        <v>407</v>
      </c>
      <c r="D21" s="5" t="s">
        <v>405</v>
      </c>
    </row>
    <row r="22" spans="1:4" x14ac:dyDescent="0.2">
      <c r="A22" s="5">
        <v>9256664</v>
      </c>
      <c r="B22" s="5" t="s">
        <v>1803</v>
      </c>
      <c r="C22" s="5" t="s">
        <v>1804</v>
      </c>
      <c r="D22" s="5" t="s">
        <v>405</v>
      </c>
    </row>
    <row r="23" spans="1:4" x14ac:dyDescent="0.2">
      <c r="A23" s="5">
        <v>9827891</v>
      </c>
      <c r="B23" s="5" t="s">
        <v>403</v>
      </c>
      <c r="C23" s="5" t="s">
        <v>404</v>
      </c>
      <c r="D23" s="5" t="s">
        <v>405</v>
      </c>
    </row>
    <row r="24" spans="1:4" x14ac:dyDescent="0.2">
      <c r="A24" s="5">
        <v>9849332</v>
      </c>
      <c r="B24" s="5" t="s">
        <v>432</v>
      </c>
      <c r="C24" s="5" t="s">
        <v>433</v>
      </c>
      <c r="D24" s="5" t="s">
        <v>410</v>
      </c>
    </row>
    <row r="25" spans="1:4" x14ac:dyDescent="0.2">
      <c r="A25" s="5">
        <v>9900370</v>
      </c>
      <c r="B25" s="5" t="s">
        <v>1805</v>
      </c>
      <c r="C25" s="5" t="s">
        <v>1806</v>
      </c>
      <c r="D25" s="5" t="s">
        <v>405</v>
      </c>
    </row>
    <row r="26" spans="1:4" x14ac:dyDescent="0.2">
      <c r="A26" s="5">
        <v>9959620</v>
      </c>
      <c r="B26" s="5" t="s">
        <v>1807</v>
      </c>
      <c r="C26" s="5" t="s">
        <v>409</v>
      </c>
      <c r="D26" s="5" t="s">
        <v>410</v>
      </c>
    </row>
    <row r="27" spans="1:4" x14ac:dyDescent="0.2">
      <c r="A27" s="5">
        <v>9975313</v>
      </c>
      <c r="B27" s="5" t="s">
        <v>1822</v>
      </c>
      <c r="C27" s="5" t="s">
        <v>1823</v>
      </c>
      <c r="D27" s="5" t="s">
        <v>410</v>
      </c>
    </row>
  </sheetData>
  <sortState xmlns:xlrd2="http://schemas.microsoft.com/office/spreadsheetml/2017/richdata2" ref="A4:D27">
    <sortCondition ref="A4:A2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Z101"/>
  <sheetViews>
    <sheetView zoomScaleNormal="100" workbookViewId="0">
      <selection activeCell="C4" sqref="C4"/>
    </sheetView>
  </sheetViews>
  <sheetFormatPr defaultColWidth="9.140625" defaultRowHeight="14.25" x14ac:dyDescent="0.2"/>
  <cols>
    <col min="1" max="1" width="4.7109375" style="74" customWidth="1"/>
    <col min="2" max="2" width="60.5703125" style="74" customWidth="1"/>
    <col min="3" max="3" width="45" style="74" customWidth="1"/>
    <col min="4" max="4" width="9.140625" style="74"/>
    <col min="5" max="5" width="77.140625" style="74" customWidth="1"/>
    <col min="6" max="6" width="38.85546875" style="74" customWidth="1"/>
    <col min="7" max="13" width="15.5703125" style="74" customWidth="1"/>
    <col min="14" max="21" width="9.140625" style="74"/>
    <col min="22" max="26" width="9.140625" style="72"/>
    <col min="27" max="16384" width="9.140625" style="74"/>
  </cols>
  <sheetData>
    <row r="1" spans="1:26" ht="15.75" x14ac:dyDescent="0.25">
      <c r="A1" s="72"/>
      <c r="B1" s="54" t="s">
        <v>17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</row>
    <row r="2" spans="1:26" x14ac:dyDescent="0.2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</row>
    <row r="3" spans="1:26" ht="15" x14ac:dyDescent="0.25">
      <c r="A3" s="72"/>
      <c r="B3" s="35" t="s">
        <v>18</v>
      </c>
      <c r="C3" s="73" t="s">
        <v>19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V3" s="74"/>
      <c r="W3" s="74"/>
      <c r="X3" s="74"/>
      <c r="Y3" s="74"/>
      <c r="Z3" s="74"/>
    </row>
    <row r="4" spans="1:26" ht="15" x14ac:dyDescent="0.25">
      <c r="A4" s="72"/>
      <c r="B4" s="51" t="s">
        <v>20</v>
      </c>
      <c r="C4" s="46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V4" s="74"/>
      <c r="W4" s="74"/>
      <c r="X4" s="74"/>
      <c r="Y4" s="74"/>
      <c r="Z4" s="74"/>
    </row>
    <row r="5" spans="1:26" ht="15" x14ac:dyDescent="0.25">
      <c r="A5" s="72"/>
      <c r="B5" s="52" t="s">
        <v>21</v>
      </c>
      <c r="C5" s="47" t="str">
        <f>IF(ISBLANK($C$4),"",VLOOKUP('Navire et engins'!$C$4,Navires!$A$4:$D$67,2,FALSE))</f>
        <v/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V5" s="74"/>
      <c r="W5" s="74"/>
      <c r="X5" s="74"/>
      <c r="Y5" s="74"/>
      <c r="Z5" s="74"/>
    </row>
    <row r="6" spans="1:26" ht="15" x14ac:dyDescent="0.25">
      <c r="A6" s="72"/>
      <c r="B6" s="53" t="s">
        <v>22</v>
      </c>
      <c r="C6" s="48" t="str">
        <f>IF(ISBLANK($C$4),"",VLOOKUP('Navire et engins'!$C$4,Navires!$A$4:$D$67,3,FALSE))</f>
        <v/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V6" s="74"/>
      <c r="W6" s="74"/>
      <c r="X6" s="74"/>
      <c r="Y6" s="74"/>
      <c r="Z6" s="74"/>
    </row>
    <row r="7" spans="1:26" ht="15" x14ac:dyDescent="0.25">
      <c r="A7" s="72"/>
      <c r="B7" s="42" t="s">
        <v>23</v>
      </c>
      <c r="C7" s="40"/>
      <c r="D7" s="72"/>
      <c r="E7" s="42" t="s">
        <v>24</v>
      </c>
      <c r="F7" s="40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V7" s="74"/>
      <c r="W7" s="74"/>
      <c r="X7" s="74"/>
      <c r="Y7" s="74"/>
      <c r="Z7" s="74"/>
    </row>
    <row r="8" spans="1:26" ht="15" x14ac:dyDescent="0.25">
      <c r="A8" s="72"/>
      <c r="B8" s="51" t="s">
        <v>25</v>
      </c>
      <c r="C8" s="49"/>
      <c r="D8" s="72"/>
      <c r="E8" s="51" t="s">
        <v>26</v>
      </c>
      <c r="F8" s="49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V8" s="74"/>
      <c r="W8" s="74"/>
      <c r="X8" s="74"/>
      <c r="Y8" s="74"/>
      <c r="Z8" s="74"/>
    </row>
    <row r="9" spans="1:26" ht="15" x14ac:dyDescent="0.25">
      <c r="A9" s="72"/>
      <c r="B9" s="52" t="s">
        <v>27</v>
      </c>
      <c r="C9" s="47"/>
      <c r="D9" s="72"/>
      <c r="E9" s="52" t="s">
        <v>28</v>
      </c>
      <c r="F9" s="47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V9" s="74"/>
      <c r="W9" s="74"/>
      <c r="X9" s="74"/>
      <c r="Y9" s="74"/>
      <c r="Z9" s="74"/>
    </row>
    <row r="10" spans="1:26" ht="15" x14ac:dyDescent="0.25">
      <c r="A10" s="72"/>
      <c r="B10" s="52" t="s">
        <v>29</v>
      </c>
      <c r="C10" s="47"/>
      <c r="D10" s="72"/>
      <c r="E10" s="52" t="s">
        <v>30</v>
      </c>
      <c r="F10" s="47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V10" s="74"/>
      <c r="W10" s="74"/>
      <c r="X10" s="74"/>
      <c r="Y10" s="74"/>
      <c r="Z10" s="74"/>
    </row>
    <row r="11" spans="1:26" ht="15" x14ac:dyDescent="0.25">
      <c r="A11" s="72"/>
      <c r="B11" s="52" t="s">
        <v>31</v>
      </c>
      <c r="C11" s="47"/>
      <c r="D11" s="72"/>
      <c r="E11" s="52" t="s">
        <v>32</v>
      </c>
      <c r="F11" s="47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V11" s="74"/>
      <c r="W11" s="74"/>
      <c r="X11" s="74"/>
      <c r="Y11" s="74"/>
      <c r="Z11" s="74"/>
    </row>
    <row r="12" spans="1:26" ht="15" x14ac:dyDescent="0.25">
      <c r="A12" s="72"/>
      <c r="B12" s="52" t="s">
        <v>33</v>
      </c>
      <c r="C12" s="50"/>
      <c r="D12" s="72"/>
      <c r="E12" s="52" t="s">
        <v>34</v>
      </c>
      <c r="F12" s="50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V12" s="74"/>
      <c r="W12" s="74"/>
      <c r="X12" s="74"/>
      <c r="Y12" s="74"/>
      <c r="Z12" s="74"/>
    </row>
    <row r="13" spans="1:26" ht="15" x14ac:dyDescent="0.25">
      <c r="A13" s="72"/>
      <c r="B13" s="52" t="s">
        <v>35</v>
      </c>
      <c r="C13" s="50"/>
      <c r="D13" s="72"/>
      <c r="E13" s="52" t="s">
        <v>36</v>
      </c>
      <c r="F13" s="50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V13" s="74"/>
      <c r="W13" s="74"/>
      <c r="X13" s="74"/>
      <c r="Y13" s="74"/>
      <c r="Z13" s="74"/>
    </row>
    <row r="14" spans="1:26" ht="15" x14ac:dyDescent="0.25">
      <c r="A14" s="72"/>
      <c r="B14" s="52" t="s">
        <v>37</v>
      </c>
      <c r="C14" s="47"/>
      <c r="D14" s="72"/>
      <c r="E14" s="52" t="s">
        <v>38</v>
      </c>
      <c r="F14" s="47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V14" s="74"/>
      <c r="W14" s="74"/>
      <c r="X14" s="74"/>
      <c r="Y14" s="74"/>
      <c r="Z14" s="74"/>
    </row>
    <row r="15" spans="1:26" ht="15" x14ac:dyDescent="0.25">
      <c r="A15" s="72"/>
      <c r="B15" s="53" t="s">
        <v>39</v>
      </c>
      <c r="C15" s="48"/>
      <c r="D15" s="72"/>
      <c r="E15" s="53" t="s">
        <v>40</v>
      </c>
      <c r="F15" s="48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V15" s="74"/>
      <c r="W15" s="74"/>
      <c r="X15" s="74"/>
      <c r="Y15" s="74"/>
      <c r="Z15" s="74"/>
    </row>
    <row r="16" spans="1:26" ht="15" x14ac:dyDescent="0.25">
      <c r="A16" s="72"/>
      <c r="B16" s="42" t="s">
        <v>41</v>
      </c>
      <c r="C16" s="40"/>
      <c r="D16" s="72"/>
      <c r="E16" s="42" t="s">
        <v>42</v>
      </c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V16" s="74"/>
      <c r="W16" s="74"/>
      <c r="X16" s="74"/>
      <c r="Y16" s="74"/>
      <c r="Z16" s="74"/>
    </row>
    <row r="17" spans="1:26" ht="30" x14ac:dyDescent="0.25">
      <c r="A17" s="72"/>
      <c r="B17" s="51" t="s">
        <v>43</v>
      </c>
      <c r="C17" s="49"/>
      <c r="D17" s="72"/>
      <c r="E17" s="51" t="s">
        <v>44</v>
      </c>
      <c r="F17" s="150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V17" s="74"/>
      <c r="W17" s="74"/>
      <c r="X17" s="74"/>
      <c r="Y17" s="74"/>
      <c r="Z17" s="74"/>
    </row>
    <row r="18" spans="1:26" ht="15" customHeight="1" x14ac:dyDescent="0.25">
      <c r="A18" s="72"/>
      <c r="B18" s="52" t="s">
        <v>45</v>
      </c>
      <c r="C18" s="47"/>
      <c r="D18" s="72"/>
      <c r="E18" s="78" t="s">
        <v>46</v>
      </c>
      <c r="F18" s="151"/>
      <c r="G18" s="177"/>
      <c r="H18" s="177"/>
      <c r="I18" s="177"/>
      <c r="J18" s="177"/>
      <c r="K18" s="177"/>
      <c r="L18" s="177"/>
      <c r="M18" s="177"/>
      <c r="N18" s="177"/>
      <c r="O18" s="176"/>
      <c r="P18" s="176"/>
      <c r="Q18" s="176"/>
      <c r="R18" s="176"/>
      <c r="S18" s="176"/>
      <c r="V18" s="74"/>
      <c r="W18" s="74"/>
      <c r="X18" s="74"/>
      <c r="Y18" s="74"/>
      <c r="Z18" s="74"/>
    </row>
    <row r="19" spans="1:26" ht="15" customHeight="1" x14ac:dyDescent="0.25">
      <c r="A19" s="72"/>
      <c r="B19" s="52" t="s">
        <v>47</v>
      </c>
      <c r="C19" s="47"/>
      <c r="D19" s="72"/>
      <c r="E19" s="78" t="s">
        <v>48</v>
      </c>
      <c r="F19" s="151"/>
      <c r="G19" s="177"/>
      <c r="H19" s="177"/>
      <c r="I19" s="177"/>
      <c r="J19" s="177"/>
      <c r="K19" s="177"/>
      <c r="L19" s="177"/>
      <c r="M19" s="177"/>
      <c r="N19" s="177"/>
      <c r="O19" s="176"/>
      <c r="P19" s="176"/>
      <c r="Q19" s="176"/>
      <c r="R19" s="176"/>
      <c r="S19" s="176"/>
      <c r="V19" s="74"/>
      <c r="W19" s="74"/>
      <c r="X19" s="74"/>
      <c r="Y19" s="74"/>
      <c r="Z19" s="74"/>
    </row>
    <row r="20" spans="1:26" ht="15" x14ac:dyDescent="0.25">
      <c r="A20" s="72"/>
      <c r="B20" s="52" t="s">
        <v>49</v>
      </c>
      <c r="C20" s="47"/>
      <c r="D20" s="72"/>
      <c r="E20" s="78" t="s">
        <v>50</v>
      </c>
      <c r="F20" s="151"/>
      <c r="G20" s="177"/>
      <c r="H20" s="177"/>
      <c r="I20" s="177"/>
      <c r="J20" s="177"/>
      <c r="K20" s="177"/>
      <c r="L20" s="177"/>
      <c r="M20" s="177"/>
      <c r="N20" s="177"/>
      <c r="O20" s="176"/>
      <c r="P20" s="176"/>
      <c r="Q20" s="176"/>
      <c r="R20" s="176"/>
      <c r="S20" s="176"/>
      <c r="V20" s="74"/>
      <c r="W20" s="74"/>
      <c r="X20" s="74"/>
      <c r="Y20" s="74"/>
      <c r="Z20" s="74"/>
    </row>
    <row r="21" spans="1:26" ht="15" x14ac:dyDescent="0.25">
      <c r="A21" s="72"/>
      <c r="B21" s="52" t="s">
        <v>51</v>
      </c>
      <c r="C21" s="50"/>
      <c r="D21" s="72"/>
      <c r="E21" s="79" t="s">
        <v>52</v>
      </c>
      <c r="F21" s="152"/>
      <c r="G21" s="177"/>
      <c r="H21" s="177"/>
      <c r="I21" s="177"/>
      <c r="J21" s="177"/>
      <c r="K21" s="177"/>
      <c r="L21" s="177"/>
      <c r="M21" s="177"/>
      <c r="N21" s="177"/>
      <c r="O21" s="176"/>
      <c r="P21" s="176"/>
      <c r="Q21" s="176"/>
      <c r="R21" s="176"/>
      <c r="S21" s="176"/>
      <c r="V21" s="74"/>
      <c r="W21" s="74"/>
      <c r="X21" s="74"/>
      <c r="Y21" s="74"/>
      <c r="Z21" s="74"/>
    </row>
    <row r="22" spans="1:26" ht="15" x14ac:dyDescent="0.25">
      <c r="A22" s="72"/>
      <c r="B22" s="52" t="s">
        <v>53</v>
      </c>
      <c r="C22" s="50"/>
      <c r="D22" s="72"/>
      <c r="E22" s="149"/>
      <c r="F22" s="37"/>
      <c r="G22" s="177"/>
      <c r="H22" s="177"/>
      <c r="I22" s="177"/>
      <c r="J22" s="177"/>
      <c r="K22" s="177"/>
      <c r="L22" s="177"/>
      <c r="M22" s="177"/>
      <c r="N22" s="177"/>
      <c r="O22" s="176"/>
      <c r="P22" s="176"/>
      <c r="Q22" s="176"/>
      <c r="R22" s="176"/>
      <c r="S22" s="176"/>
      <c r="V22" s="74"/>
      <c r="W22" s="74"/>
      <c r="X22" s="74"/>
      <c r="Y22" s="74"/>
      <c r="Z22" s="74"/>
    </row>
    <row r="23" spans="1:26" ht="15" x14ac:dyDescent="0.25">
      <c r="A23" s="72"/>
      <c r="B23" s="52" t="s">
        <v>54</v>
      </c>
      <c r="C23" s="47"/>
      <c r="D23" s="72"/>
      <c r="E23" s="149"/>
      <c r="F23" s="37"/>
      <c r="G23" s="177"/>
      <c r="H23" s="177"/>
      <c r="I23" s="177"/>
      <c r="J23" s="177"/>
      <c r="K23" s="177"/>
      <c r="L23" s="177"/>
      <c r="M23" s="177"/>
      <c r="N23" s="177"/>
      <c r="O23" s="176"/>
      <c r="P23" s="176"/>
      <c r="Q23" s="176"/>
      <c r="R23" s="176"/>
      <c r="S23" s="176"/>
      <c r="V23" s="74"/>
      <c r="W23" s="74"/>
      <c r="X23" s="74"/>
      <c r="Y23" s="74"/>
      <c r="Z23" s="74"/>
    </row>
    <row r="24" spans="1:26" ht="15" x14ac:dyDescent="0.25">
      <c r="A24" s="72"/>
      <c r="B24" s="53" t="s">
        <v>55</v>
      </c>
      <c r="C24" s="48"/>
      <c r="D24" s="72"/>
      <c r="E24" s="149"/>
      <c r="F24" s="37"/>
      <c r="G24" s="177"/>
      <c r="H24" s="177"/>
      <c r="I24" s="177"/>
      <c r="J24" s="177"/>
      <c r="K24" s="177"/>
      <c r="L24" s="177"/>
      <c r="M24" s="177"/>
      <c r="N24" s="177"/>
      <c r="O24" s="176"/>
      <c r="P24" s="176"/>
      <c r="Q24" s="176"/>
      <c r="R24" s="176"/>
      <c r="S24" s="176"/>
      <c r="V24" s="74"/>
      <c r="W24" s="74"/>
      <c r="X24" s="74"/>
      <c r="Y24" s="74"/>
      <c r="Z24" s="74"/>
    </row>
    <row r="25" spans="1:26" x14ac:dyDescent="0.2">
      <c r="A25" s="72"/>
      <c r="B25" s="72"/>
      <c r="C25" s="72"/>
      <c r="D25" s="72"/>
      <c r="E25" s="149"/>
      <c r="F25" s="37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V25" s="74"/>
      <c r="W25" s="74"/>
      <c r="X25" s="74"/>
      <c r="Y25" s="74"/>
      <c r="Z25" s="74"/>
    </row>
    <row r="26" spans="1:26" ht="15" customHeight="1" x14ac:dyDescent="0.2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V26" s="74"/>
      <c r="W26" s="74"/>
      <c r="X26" s="74"/>
      <c r="Y26" s="74"/>
      <c r="Z26" s="74"/>
    </row>
    <row r="27" spans="1:26" x14ac:dyDescent="0.2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V27" s="74"/>
      <c r="W27" s="74"/>
      <c r="X27" s="74"/>
      <c r="Y27" s="74"/>
      <c r="Z27" s="74"/>
    </row>
    <row r="28" spans="1:26" x14ac:dyDescent="0.2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V28" s="74"/>
      <c r="W28" s="74"/>
      <c r="X28" s="74"/>
      <c r="Y28" s="74"/>
      <c r="Z28" s="74"/>
    </row>
    <row r="29" spans="1:26" ht="15" customHeight="1" x14ac:dyDescent="0.2">
      <c r="A29" s="72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</row>
    <row r="30" spans="1:26" ht="15" x14ac:dyDescent="0.2">
      <c r="A30" s="72"/>
      <c r="B30" s="72"/>
      <c r="C30" s="72"/>
      <c r="D30" s="72"/>
      <c r="E30" s="36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</row>
    <row r="31" spans="1:26" ht="15" x14ac:dyDescent="0.25">
      <c r="A31" s="72"/>
      <c r="B31" s="72"/>
      <c r="C31" s="72"/>
      <c r="D31" s="72"/>
      <c r="E31" s="40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</row>
    <row r="32" spans="1:26" ht="15" x14ac:dyDescent="0.25">
      <c r="A32" s="72"/>
      <c r="B32" s="72"/>
      <c r="C32" s="72"/>
      <c r="D32" s="72"/>
      <c r="E32" s="40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</row>
    <row r="33" spans="1:21" ht="15" x14ac:dyDescent="0.25">
      <c r="A33" s="72"/>
      <c r="B33" s="72"/>
      <c r="C33" s="72"/>
      <c r="D33" s="72"/>
      <c r="E33" s="40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</row>
    <row r="34" spans="1:21" ht="15" x14ac:dyDescent="0.25">
      <c r="A34" s="72"/>
      <c r="B34" s="72"/>
      <c r="C34" s="72"/>
      <c r="D34" s="72"/>
      <c r="E34" s="40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</row>
    <row r="35" spans="1:21" ht="15" x14ac:dyDescent="0.25">
      <c r="A35" s="72"/>
      <c r="B35" s="72"/>
      <c r="C35" s="72"/>
      <c r="D35" s="72"/>
      <c r="E35" s="40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</row>
    <row r="36" spans="1:21" ht="15" x14ac:dyDescent="0.25">
      <c r="A36" s="72"/>
      <c r="B36" s="72"/>
      <c r="C36" s="72"/>
      <c r="D36" s="72"/>
      <c r="E36" s="40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</row>
    <row r="37" spans="1:21" ht="15" x14ac:dyDescent="0.25">
      <c r="A37" s="72"/>
      <c r="B37" s="72"/>
      <c r="C37" s="72"/>
      <c r="D37" s="72"/>
      <c r="E37" s="40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</row>
    <row r="38" spans="1:21" x14ac:dyDescent="0.2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</row>
    <row r="39" spans="1:21" x14ac:dyDescent="0.2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</row>
    <row r="40" spans="1:21" x14ac:dyDescent="0.2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</row>
    <row r="41" spans="1:21" x14ac:dyDescent="0.2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</row>
    <row r="42" spans="1:21" s="72" customFormat="1" x14ac:dyDescent="0.2"/>
    <row r="43" spans="1:21" s="72" customFormat="1" x14ac:dyDescent="0.2"/>
    <row r="44" spans="1:21" s="72" customFormat="1" x14ac:dyDescent="0.2"/>
    <row r="45" spans="1:21" s="72" customFormat="1" x14ac:dyDescent="0.2"/>
    <row r="46" spans="1:21" s="72" customFormat="1" x14ac:dyDescent="0.2"/>
    <row r="47" spans="1:21" s="72" customFormat="1" x14ac:dyDescent="0.2"/>
    <row r="48" spans="1:21" s="72" customFormat="1" x14ac:dyDescent="0.2"/>
    <row r="49" s="72" customFormat="1" x14ac:dyDescent="0.2"/>
    <row r="50" s="72" customFormat="1" x14ac:dyDescent="0.2"/>
    <row r="51" s="72" customFormat="1" x14ac:dyDescent="0.2"/>
    <row r="52" s="72" customFormat="1" x14ac:dyDescent="0.2"/>
    <row r="53" s="72" customFormat="1" x14ac:dyDescent="0.2"/>
    <row r="54" s="72" customFormat="1" x14ac:dyDescent="0.2"/>
    <row r="55" s="72" customFormat="1" x14ac:dyDescent="0.2"/>
    <row r="56" s="72" customFormat="1" x14ac:dyDescent="0.2"/>
    <row r="57" s="72" customFormat="1" x14ac:dyDescent="0.2"/>
    <row r="58" s="72" customFormat="1" x14ac:dyDescent="0.2"/>
    <row r="59" s="72" customFormat="1" x14ac:dyDescent="0.2"/>
    <row r="60" s="72" customFormat="1" x14ac:dyDescent="0.2"/>
    <row r="61" s="72" customFormat="1" x14ac:dyDescent="0.2"/>
    <row r="62" s="72" customFormat="1" x14ac:dyDescent="0.2"/>
    <row r="63" s="72" customFormat="1" x14ac:dyDescent="0.2"/>
    <row r="64" s="72" customFormat="1" x14ac:dyDescent="0.2"/>
    <row r="65" s="72" customFormat="1" x14ac:dyDescent="0.2"/>
    <row r="66" s="72" customFormat="1" x14ac:dyDescent="0.2"/>
    <row r="67" s="72" customFormat="1" x14ac:dyDescent="0.2"/>
    <row r="68" s="72" customFormat="1" x14ac:dyDescent="0.2"/>
    <row r="69" s="72" customFormat="1" x14ac:dyDescent="0.2"/>
    <row r="70" s="72" customFormat="1" x14ac:dyDescent="0.2"/>
    <row r="71" s="72" customFormat="1" x14ac:dyDescent="0.2"/>
    <row r="72" s="72" customFormat="1" x14ac:dyDescent="0.2"/>
    <row r="73" s="72" customFormat="1" x14ac:dyDescent="0.2"/>
    <row r="74" s="72" customFormat="1" x14ac:dyDescent="0.2"/>
    <row r="75" s="72" customFormat="1" x14ac:dyDescent="0.2"/>
    <row r="76" s="72" customFormat="1" x14ac:dyDescent="0.2"/>
    <row r="77" s="72" customFormat="1" x14ac:dyDescent="0.2"/>
    <row r="78" s="72" customFormat="1" x14ac:dyDescent="0.2"/>
    <row r="79" s="72" customFormat="1" x14ac:dyDescent="0.2"/>
    <row r="80" s="72" customFormat="1" x14ac:dyDescent="0.2"/>
    <row r="81" s="72" customFormat="1" x14ac:dyDescent="0.2"/>
    <row r="82" s="72" customFormat="1" x14ac:dyDescent="0.2"/>
    <row r="83" s="72" customFormat="1" x14ac:dyDescent="0.2"/>
    <row r="84" s="72" customFormat="1" x14ac:dyDescent="0.2"/>
    <row r="85" s="72" customFormat="1" x14ac:dyDescent="0.2"/>
    <row r="86" s="72" customFormat="1" x14ac:dyDescent="0.2"/>
    <row r="87" s="72" customFormat="1" x14ac:dyDescent="0.2"/>
    <row r="88" s="72" customFormat="1" x14ac:dyDescent="0.2"/>
    <row r="89" s="72" customFormat="1" x14ac:dyDescent="0.2"/>
    <row r="90" s="72" customFormat="1" x14ac:dyDescent="0.2"/>
    <row r="91" s="72" customFormat="1" x14ac:dyDescent="0.2"/>
    <row r="92" s="72" customFormat="1" x14ac:dyDescent="0.2"/>
    <row r="93" s="72" customFormat="1" x14ac:dyDescent="0.2"/>
    <row r="94" s="72" customFormat="1" x14ac:dyDescent="0.2"/>
    <row r="95" s="72" customFormat="1" x14ac:dyDescent="0.2"/>
    <row r="96" s="72" customFormat="1" x14ac:dyDescent="0.2"/>
    <row r="97" spans="2:6" s="72" customFormat="1" x14ac:dyDescent="0.2"/>
    <row r="98" spans="2:6" s="72" customFormat="1" x14ac:dyDescent="0.2">
      <c r="B98" s="74"/>
      <c r="C98" s="74"/>
    </row>
    <row r="99" spans="2:6" s="72" customFormat="1" x14ac:dyDescent="0.2">
      <c r="B99" s="74"/>
      <c r="C99" s="74"/>
    </row>
    <row r="100" spans="2:6" s="72" customFormat="1" x14ac:dyDescent="0.2">
      <c r="B100" s="74"/>
      <c r="C100" s="74"/>
    </row>
    <row r="101" spans="2:6" x14ac:dyDescent="0.2">
      <c r="E101" s="72"/>
      <c r="F101" s="72"/>
    </row>
  </sheetData>
  <sheetProtection algorithmName="SHA-512" hashValue="/E1i8M/5z2TP9KYhEOaZjP6e3cyhh6/sEmLIxElkKxavgnkrWfCCymXcCOykl15gxmvu8AoO2hLpRPEbM2dALA==" saltValue="jH3CtSJC8rOHYtgXKYCkCA==" spinCount="100000" sheet="1" objects="1" scenarios="1" formatColumns="0" formatRows="0"/>
  <mergeCells count="13">
    <mergeCell ref="G17:G24"/>
    <mergeCell ref="H17:H24"/>
    <mergeCell ref="I17:I24"/>
    <mergeCell ref="J17:J24"/>
    <mergeCell ref="K17:K24"/>
    <mergeCell ref="Q17:Q24"/>
    <mergeCell ref="R17:R24"/>
    <mergeCell ref="S17:S24"/>
    <mergeCell ref="L17:L24"/>
    <mergeCell ref="M17:M24"/>
    <mergeCell ref="N17:N24"/>
    <mergeCell ref="O17:O24"/>
    <mergeCell ref="P17:P24"/>
  </mergeCells>
  <phoneticPr fontId="0" type="noConversion"/>
  <dataValidations count="5">
    <dataValidation allowBlank="1" showErrorMessage="1" sqref="B8:B15 B3:B6 B17:B24 E30 E17 E8:E15" xr:uid="{00000000-0002-0000-0100-000000000000}"/>
    <dataValidation type="date" allowBlank="1" showInputMessage="1" showErrorMessage="1" error="La date doit être du jour et au format jj/mm/aaaa" sqref="C12:C13 C21:C22 F12:F13" xr:uid="{00000000-0002-0000-0100-000001000000}">
      <formula1>44805</formula1>
      <formula2>44926</formula2>
    </dataValidation>
    <dataValidation type="list" allowBlank="1" showInputMessage="1" showErrorMessage="1" prompt="Sélectionner le pays" sqref="C9 C18 F9" xr:uid="{00000000-0002-0000-0100-000002000000}">
      <formula1>Countries</formula1>
    </dataValidation>
    <dataValidation type="list" allowBlank="1" showInputMessage="1" showErrorMessage="1" prompt="Sélectionner oui ou non. Si non, veuillez fournir des détails dans le compte rendu de campagne." sqref="F17:F21" xr:uid="{00000000-0002-0000-0100-000003000000}">
      <formula1>Yes_No_UNK</formula1>
    </dataValidation>
    <dataValidation type="textLength" showInputMessage="1" showErrorMessage="1" error="Le numéro OMI contient 7 chiffres" prompt="Saisir le numéro OMI" sqref="C4" xr:uid="{00000000-0002-0000-0100-000007000000}">
      <formula1>7</formula1>
      <formula2>7</formula2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V391"/>
  <sheetViews>
    <sheetView workbookViewId="0">
      <pane ySplit="4" topLeftCell="A5" activePane="bottomLeft" state="frozen"/>
      <selection pane="bottomLeft" activeCell="B5" sqref="B5"/>
    </sheetView>
  </sheetViews>
  <sheetFormatPr defaultRowHeight="12.75" x14ac:dyDescent="0.2"/>
  <cols>
    <col min="1" max="1" width="4.7109375" style="37" customWidth="1"/>
    <col min="2" max="2" width="8.85546875" customWidth="1"/>
    <col min="3" max="8" width="16.7109375" customWidth="1"/>
    <col min="18" max="48" width="9.140625" style="81"/>
  </cols>
  <sheetData>
    <row r="1" spans="1:48" s="3" customFormat="1" ht="17.45" customHeight="1" x14ac:dyDescent="0.25">
      <c r="A1" s="40"/>
      <c r="B1" s="54" t="s">
        <v>56</v>
      </c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</row>
    <row r="2" spans="1:48" s="3" customFormat="1" ht="17.45" customHeight="1" x14ac:dyDescent="0.25">
      <c r="A2" s="4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</row>
    <row r="3" spans="1:48" s="3" customFormat="1" ht="17.45" customHeight="1" x14ac:dyDescent="0.25">
      <c r="A3" s="4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</row>
    <row r="4" spans="1:48" ht="75" x14ac:dyDescent="0.2">
      <c r="B4" s="138" t="s">
        <v>395</v>
      </c>
      <c r="C4" s="71" t="s">
        <v>57</v>
      </c>
      <c r="D4" s="71" t="s">
        <v>58</v>
      </c>
      <c r="E4" s="71" t="s">
        <v>59</v>
      </c>
      <c r="F4" s="71" t="s">
        <v>60</v>
      </c>
      <c r="G4" s="134" t="s">
        <v>61</v>
      </c>
      <c r="H4" s="134" t="s">
        <v>62</v>
      </c>
      <c r="I4" s="37"/>
      <c r="J4" s="37"/>
      <c r="K4" s="37"/>
      <c r="L4" s="37"/>
      <c r="M4" s="37"/>
      <c r="N4" s="37"/>
      <c r="O4" s="37"/>
      <c r="P4" s="37"/>
      <c r="Q4" s="37"/>
    </row>
    <row r="5" spans="1:48" ht="15" x14ac:dyDescent="0.25">
      <c r="B5" s="77"/>
      <c r="C5" s="137"/>
      <c r="D5" s="137"/>
      <c r="E5" s="75"/>
      <c r="F5" s="75"/>
      <c r="G5" s="75"/>
      <c r="H5" s="47"/>
      <c r="I5" s="37"/>
      <c r="J5" s="37"/>
      <c r="K5" s="37"/>
      <c r="L5" s="37"/>
      <c r="M5" s="37"/>
      <c r="N5" s="37"/>
      <c r="O5" s="37"/>
      <c r="P5" s="37"/>
      <c r="Q5" s="37"/>
    </row>
    <row r="6" spans="1:48" ht="15" x14ac:dyDescent="0.25">
      <c r="B6" s="77"/>
      <c r="C6" s="137"/>
      <c r="D6" s="137"/>
      <c r="E6" s="75"/>
      <c r="F6" s="75"/>
      <c r="G6" s="75"/>
      <c r="H6" s="47"/>
      <c r="I6" s="37"/>
      <c r="J6" s="37"/>
      <c r="K6" s="37"/>
      <c r="L6" s="37"/>
      <c r="M6" s="37"/>
      <c r="N6" s="37"/>
      <c r="O6" s="37"/>
      <c r="P6" s="37"/>
      <c r="Q6" s="37"/>
    </row>
    <row r="7" spans="1:48" ht="15" x14ac:dyDescent="0.25">
      <c r="B7" s="77"/>
      <c r="C7" s="137"/>
      <c r="D7" s="137"/>
      <c r="E7" s="75"/>
      <c r="F7" s="75"/>
      <c r="G7" s="75"/>
      <c r="H7" s="47"/>
      <c r="I7" s="37"/>
      <c r="J7" s="37"/>
      <c r="K7" s="37"/>
      <c r="L7" s="37"/>
      <c r="M7" s="37"/>
      <c r="N7" s="37"/>
      <c r="O7" s="37"/>
      <c r="P7" s="37"/>
      <c r="Q7" s="37"/>
    </row>
    <row r="8" spans="1:48" ht="15" x14ac:dyDescent="0.25">
      <c r="B8" s="77"/>
      <c r="C8" s="137"/>
      <c r="D8" s="137"/>
      <c r="E8" s="75"/>
      <c r="F8" s="75"/>
      <c r="G8" s="75"/>
      <c r="H8" s="47"/>
      <c r="I8" s="37"/>
      <c r="J8" s="37"/>
      <c r="K8" s="37"/>
      <c r="L8" s="37"/>
      <c r="M8" s="37"/>
      <c r="N8" s="37"/>
      <c r="O8" s="37"/>
      <c r="P8" s="37"/>
      <c r="Q8" s="37"/>
    </row>
    <row r="9" spans="1:48" ht="15" x14ac:dyDescent="0.25">
      <c r="B9" s="77"/>
      <c r="C9" s="137"/>
      <c r="D9" s="137"/>
      <c r="E9" s="75"/>
      <c r="F9" s="75"/>
      <c r="G9" s="75"/>
      <c r="H9" s="47"/>
      <c r="I9" s="37"/>
      <c r="J9" s="37"/>
      <c r="K9" s="37"/>
      <c r="L9" s="37"/>
      <c r="M9" s="37"/>
      <c r="N9" s="37"/>
      <c r="O9" s="37"/>
      <c r="P9" s="37"/>
      <c r="Q9" s="37"/>
    </row>
    <row r="10" spans="1:48" ht="15" x14ac:dyDescent="0.25">
      <c r="B10" s="77"/>
      <c r="C10" s="137"/>
      <c r="D10" s="137"/>
      <c r="E10" s="75"/>
      <c r="F10" s="75"/>
      <c r="G10" s="75"/>
      <c r="H10" s="47"/>
      <c r="I10" s="37"/>
      <c r="J10" s="37"/>
      <c r="K10" s="37"/>
      <c r="L10" s="37"/>
      <c r="M10" s="37"/>
      <c r="N10" s="37"/>
      <c r="O10" s="37"/>
      <c r="P10" s="37"/>
      <c r="Q10" s="37"/>
    </row>
    <row r="11" spans="1:48" ht="15" x14ac:dyDescent="0.25">
      <c r="B11" s="77"/>
      <c r="C11" s="137"/>
      <c r="D11" s="137"/>
      <c r="E11" s="75"/>
      <c r="F11" s="75"/>
      <c r="G11" s="75"/>
      <c r="H11" s="47"/>
      <c r="I11" s="37"/>
      <c r="J11" s="37"/>
      <c r="K11" s="37"/>
      <c r="L11" s="37"/>
      <c r="M11" s="37"/>
      <c r="N11" s="37"/>
      <c r="O11" s="37"/>
      <c r="P11" s="37"/>
      <c r="Q11" s="37"/>
    </row>
    <row r="12" spans="1:48" ht="15" x14ac:dyDescent="0.25">
      <c r="B12" s="77"/>
      <c r="C12" s="137"/>
      <c r="D12" s="137"/>
      <c r="E12" s="75"/>
      <c r="F12" s="75"/>
      <c r="G12" s="75"/>
      <c r="H12" s="47"/>
      <c r="I12" s="37"/>
      <c r="J12" s="37"/>
      <c r="K12" s="37"/>
      <c r="L12" s="37"/>
      <c r="M12" s="37"/>
      <c r="N12" s="37"/>
      <c r="O12" s="37"/>
      <c r="P12" s="37"/>
      <c r="Q12" s="37"/>
    </row>
    <row r="13" spans="1:48" ht="15" x14ac:dyDescent="0.25">
      <c r="B13" s="77"/>
      <c r="C13" s="137"/>
      <c r="D13" s="137"/>
      <c r="E13" s="75"/>
      <c r="F13" s="75"/>
      <c r="G13" s="75"/>
      <c r="H13" s="47"/>
      <c r="I13" s="37"/>
      <c r="J13" s="37"/>
      <c r="K13" s="37"/>
      <c r="L13" s="37"/>
      <c r="M13" s="37"/>
      <c r="N13" s="37"/>
      <c r="O13" s="37"/>
      <c r="P13" s="37"/>
      <c r="Q13" s="37"/>
    </row>
    <row r="14" spans="1:48" ht="15" x14ac:dyDescent="0.25">
      <c r="B14" s="77"/>
      <c r="C14" s="137"/>
      <c r="D14" s="137"/>
      <c r="E14" s="75"/>
      <c r="F14" s="75"/>
      <c r="G14" s="75"/>
      <c r="H14" s="47"/>
      <c r="I14" s="37"/>
      <c r="J14" s="37"/>
      <c r="K14" s="37"/>
      <c r="L14" s="37"/>
      <c r="M14" s="37"/>
      <c r="N14" s="37"/>
      <c r="O14" s="37"/>
      <c r="P14" s="37"/>
      <c r="Q14" s="37"/>
    </row>
    <row r="15" spans="1:48" ht="15" x14ac:dyDescent="0.25">
      <c r="B15" s="77"/>
      <c r="C15" s="137"/>
      <c r="D15" s="137"/>
      <c r="E15" s="75"/>
      <c r="F15" s="75"/>
      <c r="G15" s="75"/>
      <c r="H15" s="47"/>
      <c r="I15" s="37"/>
      <c r="J15" s="37"/>
      <c r="K15" s="37"/>
      <c r="L15" s="37"/>
      <c r="M15" s="37"/>
      <c r="N15" s="37"/>
      <c r="O15" s="37"/>
      <c r="P15" s="37"/>
      <c r="Q15" s="37"/>
    </row>
    <row r="16" spans="1:48" ht="15" x14ac:dyDescent="0.25">
      <c r="B16" s="77"/>
      <c r="C16" s="137"/>
      <c r="D16" s="137"/>
      <c r="E16" s="75"/>
      <c r="F16" s="75"/>
      <c r="G16" s="75"/>
      <c r="H16" s="47"/>
      <c r="I16" s="37"/>
      <c r="J16" s="37"/>
      <c r="K16" s="37"/>
      <c r="L16" s="37"/>
      <c r="M16" s="37"/>
      <c r="N16" s="37"/>
      <c r="O16" s="37"/>
      <c r="P16" s="37"/>
      <c r="Q16" s="37"/>
    </row>
    <row r="17" spans="2:17" ht="15" x14ac:dyDescent="0.25">
      <c r="B17" s="77"/>
      <c r="C17" s="137"/>
      <c r="D17" s="137"/>
      <c r="E17" s="75"/>
      <c r="F17" s="75"/>
      <c r="G17" s="75"/>
      <c r="H17" s="47"/>
      <c r="I17" s="37"/>
      <c r="J17" s="37"/>
      <c r="K17" s="37"/>
      <c r="L17" s="37"/>
      <c r="M17" s="37"/>
      <c r="N17" s="37"/>
      <c r="O17" s="37"/>
      <c r="P17" s="37"/>
      <c r="Q17" s="37"/>
    </row>
    <row r="18" spans="2:17" ht="15" x14ac:dyDescent="0.25">
      <c r="B18" s="77"/>
      <c r="C18" s="137"/>
      <c r="D18" s="137"/>
      <c r="E18" s="75"/>
      <c r="F18" s="75"/>
      <c r="G18" s="75"/>
      <c r="H18" s="47"/>
      <c r="I18" s="37"/>
      <c r="J18" s="37"/>
      <c r="K18" s="37"/>
      <c r="L18" s="37"/>
      <c r="M18" s="37"/>
      <c r="N18" s="37"/>
      <c r="O18" s="37"/>
      <c r="P18" s="37"/>
      <c r="Q18" s="37"/>
    </row>
    <row r="19" spans="2:17" ht="15" x14ac:dyDescent="0.25">
      <c r="B19" s="77"/>
      <c r="C19" s="137"/>
      <c r="D19" s="137"/>
      <c r="E19" s="75"/>
      <c r="F19" s="75"/>
      <c r="G19" s="75"/>
      <c r="H19" s="47"/>
      <c r="I19" s="37"/>
      <c r="J19" s="37"/>
      <c r="K19" s="37"/>
      <c r="L19" s="37"/>
      <c r="M19" s="37"/>
      <c r="N19" s="37"/>
      <c r="O19" s="37"/>
      <c r="P19" s="37"/>
      <c r="Q19" s="37"/>
    </row>
    <row r="20" spans="2:17" ht="15" x14ac:dyDescent="0.25">
      <c r="B20" s="77"/>
      <c r="C20" s="137"/>
      <c r="D20" s="137"/>
      <c r="E20" s="75"/>
      <c r="F20" s="75"/>
      <c r="G20" s="75"/>
      <c r="H20" s="47"/>
      <c r="I20" s="37"/>
      <c r="J20" s="37"/>
      <c r="K20" s="37"/>
      <c r="L20" s="37"/>
      <c r="M20" s="37"/>
      <c r="N20" s="37"/>
      <c r="O20" s="37"/>
      <c r="P20" s="37"/>
      <c r="Q20" s="37"/>
    </row>
    <row r="21" spans="2:17" ht="15" x14ac:dyDescent="0.25">
      <c r="B21" s="77"/>
      <c r="C21" s="137"/>
      <c r="D21" s="137"/>
      <c r="E21" s="75"/>
      <c r="F21" s="75"/>
      <c r="G21" s="75"/>
      <c r="H21" s="47"/>
      <c r="I21" s="37"/>
      <c r="J21" s="37"/>
      <c r="K21" s="37"/>
      <c r="L21" s="37"/>
      <c r="M21" s="37"/>
      <c r="N21" s="37"/>
      <c r="O21" s="37"/>
      <c r="P21" s="37"/>
      <c r="Q21" s="37"/>
    </row>
    <row r="22" spans="2:17" ht="15" x14ac:dyDescent="0.25">
      <c r="B22" s="77"/>
      <c r="C22" s="137"/>
      <c r="D22" s="137"/>
      <c r="E22" s="75"/>
      <c r="F22" s="75"/>
      <c r="G22" s="75"/>
      <c r="H22" s="47"/>
      <c r="I22" s="37"/>
      <c r="J22" s="37"/>
      <c r="K22" s="37"/>
      <c r="L22" s="37"/>
      <c r="M22" s="37"/>
      <c r="N22" s="37"/>
      <c r="O22" s="37"/>
      <c r="P22" s="37"/>
      <c r="Q22" s="37"/>
    </row>
    <row r="23" spans="2:17" ht="15" x14ac:dyDescent="0.25">
      <c r="B23" s="77"/>
      <c r="C23" s="137"/>
      <c r="D23" s="137"/>
      <c r="E23" s="75"/>
      <c r="F23" s="75"/>
      <c r="G23" s="75"/>
      <c r="H23" s="47"/>
      <c r="I23" s="37"/>
      <c r="J23" s="37"/>
      <c r="K23" s="37"/>
      <c r="L23" s="37"/>
      <c r="M23" s="37"/>
      <c r="N23" s="37"/>
      <c r="O23" s="37"/>
      <c r="P23" s="37"/>
      <c r="Q23" s="37"/>
    </row>
    <row r="24" spans="2:17" ht="15" x14ac:dyDescent="0.25">
      <c r="B24" s="77"/>
      <c r="C24" s="137"/>
      <c r="D24" s="137"/>
      <c r="E24" s="75"/>
      <c r="F24" s="75"/>
      <c r="G24" s="75"/>
      <c r="H24" s="47"/>
      <c r="I24" s="37"/>
      <c r="J24" s="37"/>
      <c r="K24" s="37"/>
      <c r="L24" s="37"/>
      <c r="M24" s="37"/>
      <c r="N24" s="37"/>
      <c r="O24" s="37"/>
      <c r="P24" s="37"/>
      <c r="Q24" s="37"/>
    </row>
    <row r="25" spans="2:17" ht="15" x14ac:dyDescent="0.25">
      <c r="B25" s="77"/>
      <c r="C25" s="137"/>
      <c r="D25" s="137"/>
      <c r="E25" s="75"/>
      <c r="F25" s="75"/>
      <c r="G25" s="75"/>
      <c r="H25" s="47"/>
      <c r="I25" s="37"/>
      <c r="J25" s="37"/>
      <c r="K25" s="37"/>
      <c r="L25" s="37"/>
      <c r="M25" s="37"/>
      <c r="N25" s="37"/>
      <c r="O25" s="37"/>
      <c r="P25" s="37"/>
      <c r="Q25" s="37"/>
    </row>
    <row r="26" spans="2:17" ht="15" x14ac:dyDescent="0.25">
      <c r="B26" s="77"/>
      <c r="C26" s="137"/>
      <c r="D26" s="137"/>
      <c r="E26" s="75"/>
      <c r="F26" s="75"/>
      <c r="G26" s="75"/>
      <c r="H26" s="47"/>
      <c r="I26" s="37"/>
      <c r="J26" s="37"/>
      <c r="K26" s="37"/>
      <c r="L26" s="37"/>
      <c r="M26" s="37"/>
      <c r="N26" s="37"/>
      <c r="O26" s="37"/>
      <c r="P26" s="37"/>
      <c r="Q26" s="37"/>
    </row>
    <row r="27" spans="2:17" ht="15" x14ac:dyDescent="0.25">
      <c r="B27" s="77"/>
      <c r="C27" s="137"/>
      <c r="D27" s="137"/>
      <c r="E27" s="75"/>
      <c r="F27" s="75"/>
      <c r="G27" s="75"/>
      <c r="H27" s="47"/>
      <c r="I27" s="37"/>
      <c r="J27" s="37"/>
      <c r="K27" s="37"/>
      <c r="L27" s="37"/>
      <c r="M27" s="37"/>
      <c r="N27" s="37"/>
      <c r="O27" s="37"/>
      <c r="P27" s="37"/>
      <c r="Q27" s="37"/>
    </row>
    <row r="28" spans="2:17" ht="15" x14ac:dyDescent="0.25">
      <c r="B28" s="77"/>
      <c r="C28" s="137"/>
      <c r="D28" s="137"/>
      <c r="E28" s="75"/>
      <c r="F28" s="75"/>
      <c r="G28" s="75"/>
      <c r="H28" s="47"/>
      <c r="I28" s="37"/>
      <c r="J28" s="37"/>
      <c r="K28" s="37"/>
      <c r="L28" s="37"/>
      <c r="M28" s="37"/>
      <c r="N28" s="37"/>
      <c r="O28" s="37"/>
      <c r="P28" s="37"/>
      <c r="Q28" s="37"/>
    </row>
    <row r="29" spans="2:17" ht="15" x14ac:dyDescent="0.25">
      <c r="B29" s="77"/>
      <c r="C29" s="137"/>
      <c r="D29" s="137"/>
      <c r="E29" s="75"/>
      <c r="F29" s="75"/>
      <c r="G29" s="75"/>
      <c r="H29" s="47"/>
      <c r="I29" s="37"/>
      <c r="J29" s="37"/>
      <c r="K29" s="37"/>
      <c r="L29" s="37"/>
      <c r="M29" s="37"/>
      <c r="N29" s="37"/>
      <c r="O29" s="37"/>
      <c r="P29" s="37"/>
      <c r="Q29" s="37"/>
    </row>
    <row r="30" spans="2:17" ht="15" x14ac:dyDescent="0.25">
      <c r="B30" s="77"/>
      <c r="C30" s="137"/>
      <c r="D30" s="137"/>
      <c r="E30" s="75"/>
      <c r="F30" s="75"/>
      <c r="G30" s="75"/>
      <c r="H30" s="47"/>
      <c r="I30" s="37"/>
      <c r="J30" s="37"/>
      <c r="K30" s="37"/>
      <c r="L30" s="37"/>
      <c r="M30" s="37"/>
      <c r="N30" s="37"/>
      <c r="O30" s="37"/>
      <c r="P30" s="37"/>
      <c r="Q30" s="37"/>
    </row>
    <row r="31" spans="2:17" ht="15" x14ac:dyDescent="0.25">
      <c r="B31" s="77"/>
      <c r="C31" s="137"/>
      <c r="D31" s="137"/>
      <c r="E31" s="75"/>
      <c r="F31" s="75"/>
      <c r="G31" s="75"/>
      <c r="H31" s="47"/>
      <c r="I31" s="37"/>
      <c r="J31" s="37"/>
      <c r="K31" s="37"/>
      <c r="L31" s="37"/>
      <c r="M31" s="37"/>
      <c r="N31" s="37"/>
      <c r="O31" s="37"/>
      <c r="P31" s="37"/>
      <c r="Q31" s="37"/>
    </row>
    <row r="32" spans="2:17" ht="15" x14ac:dyDescent="0.25">
      <c r="B32" s="77"/>
      <c r="C32" s="137"/>
      <c r="D32" s="137"/>
      <c r="E32" s="75"/>
      <c r="F32" s="75"/>
      <c r="G32" s="75"/>
      <c r="H32" s="47"/>
      <c r="I32" s="37"/>
      <c r="J32" s="37"/>
      <c r="K32" s="37"/>
      <c r="L32" s="37"/>
      <c r="M32" s="37"/>
      <c r="N32" s="37"/>
      <c r="O32" s="37"/>
      <c r="P32" s="37"/>
      <c r="Q32" s="37"/>
    </row>
    <row r="33" spans="2:17" ht="15" x14ac:dyDescent="0.25">
      <c r="B33" s="77"/>
      <c r="C33" s="137"/>
      <c r="D33" s="137"/>
      <c r="E33" s="75"/>
      <c r="F33" s="75"/>
      <c r="G33" s="75"/>
      <c r="H33" s="47"/>
      <c r="I33" s="37"/>
      <c r="J33" s="37"/>
      <c r="K33" s="37"/>
      <c r="L33" s="37"/>
      <c r="M33" s="37"/>
      <c r="N33" s="37"/>
      <c r="O33" s="37"/>
      <c r="P33" s="37"/>
      <c r="Q33" s="37"/>
    </row>
    <row r="34" spans="2:17" ht="15" x14ac:dyDescent="0.25">
      <c r="B34" s="77"/>
      <c r="C34" s="137"/>
      <c r="D34" s="137"/>
      <c r="E34" s="75"/>
      <c r="F34" s="75"/>
      <c r="G34" s="75"/>
      <c r="H34" s="47"/>
      <c r="I34" s="37"/>
      <c r="J34" s="37"/>
      <c r="K34" s="37"/>
      <c r="L34" s="37"/>
      <c r="M34" s="37"/>
      <c r="N34" s="37"/>
      <c r="O34" s="37"/>
      <c r="P34" s="37"/>
      <c r="Q34" s="37"/>
    </row>
    <row r="35" spans="2:17" ht="15" x14ac:dyDescent="0.25">
      <c r="B35" s="77"/>
      <c r="C35" s="137"/>
      <c r="D35" s="137"/>
      <c r="E35" s="75"/>
      <c r="F35" s="75"/>
      <c r="G35" s="75"/>
      <c r="H35" s="47"/>
      <c r="I35" s="37"/>
      <c r="J35" s="37"/>
      <c r="K35" s="37"/>
      <c r="L35" s="37"/>
      <c r="M35" s="37"/>
      <c r="N35" s="37"/>
      <c r="O35" s="37"/>
      <c r="P35" s="37"/>
      <c r="Q35" s="37"/>
    </row>
    <row r="36" spans="2:17" ht="15" x14ac:dyDescent="0.25">
      <c r="B36" s="77"/>
      <c r="C36" s="137"/>
      <c r="D36" s="137"/>
      <c r="E36" s="75"/>
      <c r="F36" s="75"/>
      <c r="G36" s="75"/>
      <c r="H36" s="47"/>
      <c r="I36" s="37"/>
      <c r="J36" s="37"/>
      <c r="K36" s="37"/>
      <c r="L36" s="37"/>
      <c r="M36" s="37"/>
      <c r="N36" s="37"/>
      <c r="O36" s="37"/>
      <c r="P36" s="37"/>
      <c r="Q36" s="37"/>
    </row>
    <row r="37" spans="2:17" ht="15" x14ac:dyDescent="0.25">
      <c r="B37" s="77"/>
      <c r="C37" s="137"/>
      <c r="D37" s="137"/>
      <c r="E37" s="75"/>
      <c r="F37" s="75"/>
      <c r="G37" s="75"/>
      <c r="H37" s="47"/>
      <c r="I37" s="37"/>
      <c r="J37" s="37"/>
      <c r="K37" s="37"/>
      <c r="L37" s="37"/>
      <c r="M37" s="37"/>
      <c r="N37" s="37"/>
      <c r="O37" s="37"/>
      <c r="P37" s="37"/>
      <c r="Q37" s="37"/>
    </row>
    <row r="38" spans="2:17" ht="15" x14ac:dyDescent="0.25">
      <c r="B38" s="77"/>
      <c r="C38" s="137"/>
      <c r="D38" s="137"/>
      <c r="E38" s="75"/>
      <c r="F38" s="75"/>
      <c r="G38" s="75"/>
      <c r="H38" s="47"/>
      <c r="I38" s="37"/>
      <c r="J38" s="37"/>
      <c r="K38" s="37"/>
      <c r="L38" s="37"/>
      <c r="M38" s="37"/>
      <c r="N38" s="37"/>
      <c r="O38" s="37"/>
      <c r="P38" s="37"/>
      <c r="Q38" s="37"/>
    </row>
    <row r="39" spans="2:17" ht="15" x14ac:dyDescent="0.25">
      <c r="B39" s="77"/>
      <c r="C39" s="137"/>
      <c r="D39" s="137"/>
      <c r="E39" s="75"/>
      <c r="F39" s="75"/>
      <c r="G39" s="75"/>
      <c r="H39" s="47"/>
      <c r="I39" s="37"/>
      <c r="J39" s="37"/>
      <c r="K39" s="37"/>
      <c r="L39" s="37"/>
      <c r="M39" s="37"/>
      <c r="N39" s="37"/>
      <c r="O39" s="37"/>
      <c r="P39" s="37"/>
      <c r="Q39" s="37"/>
    </row>
    <row r="40" spans="2:17" ht="15" x14ac:dyDescent="0.25">
      <c r="B40" s="77"/>
      <c r="C40" s="137"/>
      <c r="D40" s="137"/>
      <c r="E40" s="75"/>
      <c r="F40" s="75"/>
      <c r="G40" s="75"/>
      <c r="H40" s="47"/>
      <c r="I40" s="37"/>
      <c r="J40" s="37"/>
      <c r="K40" s="37"/>
      <c r="L40" s="37"/>
      <c r="M40" s="37"/>
      <c r="N40" s="37"/>
      <c r="O40" s="37"/>
      <c r="P40" s="37"/>
      <c r="Q40" s="37"/>
    </row>
    <row r="41" spans="2:17" ht="15" x14ac:dyDescent="0.25">
      <c r="B41" s="77"/>
      <c r="C41" s="137"/>
      <c r="D41" s="137"/>
      <c r="E41" s="75"/>
      <c r="F41" s="75"/>
      <c r="G41" s="75"/>
      <c r="H41" s="47"/>
      <c r="I41" s="37"/>
      <c r="J41" s="37"/>
      <c r="K41" s="37"/>
      <c r="L41" s="37"/>
      <c r="M41" s="37"/>
      <c r="N41" s="37"/>
      <c r="O41" s="37"/>
      <c r="P41" s="37"/>
      <c r="Q41" s="37"/>
    </row>
    <row r="42" spans="2:17" ht="15" x14ac:dyDescent="0.25">
      <c r="B42" s="77"/>
      <c r="C42" s="137"/>
      <c r="D42" s="137"/>
      <c r="E42" s="75"/>
      <c r="F42" s="75"/>
      <c r="G42" s="75"/>
      <c r="H42" s="47"/>
      <c r="I42" s="37"/>
      <c r="J42" s="37"/>
      <c r="K42" s="37"/>
      <c r="L42" s="37"/>
      <c r="M42" s="37"/>
      <c r="N42" s="37"/>
      <c r="O42" s="37"/>
      <c r="P42" s="37"/>
      <c r="Q42" s="37"/>
    </row>
    <row r="43" spans="2:17" ht="15" x14ac:dyDescent="0.25">
      <c r="B43" s="77"/>
      <c r="C43" s="137"/>
      <c r="D43" s="137"/>
      <c r="E43" s="75"/>
      <c r="F43" s="75"/>
      <c r="G43" s="75"/>
      <c r="H43" s="47"/>
      <c r="I43" s="37"/>
      <c r="J43" s="37"/>
      <c r="K43" s="37"/>
      <c r="L43" s="37"/>
      <c r="M43" s="37"/>
      <c r="N43" s="37"/>
      <c r="O43" s="37"/>
      <c r="P43" s="37"/>
      <c r="Q43" s="37"/>
    </row>
    <row r="44" spans="2:17" ht="15" x14ac:dyDescent="0.25">
      <c r="B44" s="77"/>
      <c r="C44" s="137"/>
      <c r="D44" s="137"/>
      <c r="E44" s="75"/>
      <c r="F44" s="75"/>
      <c r="G44" s="75"/>
      <c r="H44" s="47"/>
      <c r="I44" s="37"/>
      <c r="J44" s="37"/>
      <c r="K44" s="37"/>
      <c r="L44" s="37"/>
      <c r="M44" s="37"/>
      <c r="N44" s="37"/>
      <c r="O44" s="37"/>
      <c r="P44" s="37"/>
      <c r="Q44" s="37"/>
    </row>
    <row r="45" spans="2:17" ht="15" x14ac:dyDescent="0.25">
      <c r="B45" s="77"/>
      <c r="C45" s="137"/>
      <c r="D45" s="137"/>
      <c r="E45" s="75"/>
      <c r="F45" s="75"/>
      <c r="G45" s="75"/>
      <c r="H45" s="47"/>
      <c r="I45" s="37"/>
      <c r="J45" s="37"/>
      <c r="K45" s="37"/>
      <c r="L45" s="37"/>
      <c r="M45" s="37"/>
      <c r="N45" s="37"/>
      <c r="O45" s="37"/>
      <c r="P45" s="37"/>
      <c r="Q45" s="37"/>
    </row>
    <row r="46" spans="2:17" ht="15" x14ac:dyDescent="0.25">
      <c r="B46" s="77"/>
      <c r="C46" s="137"/>
      <c r="D46" s="137"/>
      <c r="E46" s="75"/>
      <c r="F46" s="75"/>
      <c r="G46" s="75"/>
      <c r="H46" s="47"/>
      <c r="I46" s="37"/>
      <c r="J46" s="37"/>
      <c r="K46" s="37"/>
      <c r="L46" s="37"/>
      <c r="M46" s="37"/>
      <c r="N46" s="37"/>
      <c r="O46" s="37"/>
      <c r="P46" s="37"/>
      <c r="Q46" s="37"/>
    </row>
    <row r="47" spans="2:17" ht="15" x14ac:dyDescent="0.25">
      <c r="B47" s="77"/>
      <c r="C47" s="137"/>
      <c r="D47" s="137"/>
      <c r="E47" s="75"/>
      <c r="F47" s="75"/>
      <c r="G47" s="75"/>
      <c r="H47" s="47"/>
      <c r="I47" s="37"/>
      <c r="J47" s="37"/>
      <c r="K47" s="37"/>
      <c r="L47" s="37"/>
      <c r="M47" s="37"/>
      <c r="N47" s="37"/>
      <c r="O47" s="37"/>
      <c r="P47" s="37"/>
      <c r="Q47" s="37"/>
    </row>
    <row r="48" spans="2:17" ht="15" x14ac:dyDescent="0.25">
      <c r="B48" s="77"/>
      <c r="C48" s="137"/>
      <c r="D48" s="137"/>
      <c r="E48" s="75"/>
      <c r="F48" s="75"/>
      <c r="G48" s="75"/>
      <c r="H48" s="47"/>
      <c r="I48" s="37"/>
      <c r="J48" s="37"/>
      <c r="K48" s="37"/>
      <c r="L48" s="37"/>
      <c r="M48" s="37"/>
      <c r="N48" s="37"/>
      <c r="O48" s="37"/>
      <c r="P48" s="37"/>
      <c r="Q48" s="37"/>
    </row>
    <row r="49" spans="2:17" ht="15" x14ac:dyDescent="0.25">
      <c r="B49" s="77"/>
      <c r="C49" s="137"/>
      <c r="D49" s="137"/>
      <c r="E49" s="75"/>
      <c r="F49" s="75"/>
      <c r="G49" s="75"/>
      <c r="H49" s="47"/>
      <c r="I49" s="37"/>
      <c r="J49" s="37"/>
      <c r="K49" s="37"/>
      <c r="L49" s="37"/>
      <c r="M49" s="37"/>
      <c r="N49" s="37"/>
      <c r="O49" s="37"/>
      <c r="P49" s="37"/>
      <c r="Q49" s="37"/>
    </row>
    <row r="50" spans="2:17" ht="15" x14ac:dyDescent="0.25">
      <c r="B50" s="77"/>
      <c r="C50" s="137"/>
      <c r="D50" s="137"/>
      <c r="E50" s="75"/>
      <c r="F50" s="75"/>
      <c r="G50" s="75"/>
      <c r="H50" s="47"/>
      <c r="I50" s="37"/>
      <c r="J50" s="37"/>
      <c r="K50" s="37"/>
      <c r="L50" s="37"/>
      <c r="M50" s="37"/>
      <c r="N50" s="37"/>
      <c r="O50" s="37"/>
      <c r="P50" s="37"/>
      <c r="Q50" s="37"/>
    </row>
    <row r="51" spans="2:17" ht="15" x14ac:dyDescent="0.25">
      <c r="B51" s="77"/>
      <c r="C51" s="137"/>
      <c r="D51" s="137"/>
      <c r="E51" s="75"/>
      <c r="F51" s="75"/>
      <c r="G51" s="75"/>
      <c r="H51" s="47"/>
      <c r="I51" s="37"/>
      <c r="J51" s="37"/>
      <c r="K51" s="37"/>
      <c r="L51" s="37"/>
      <c r="M51" s="37"/>
      <c r="N51" s="37"/>
      <c r="O51" s="37"/>
      <c r="P51" s="37"/>
      <c r="Q51" s="37"/>
    </row>
    <row r="52" spans="2:17" ht="15" x14ac:dyDescent="0.25">
      <c r="B52" s="77"/>
      <c r="C52" s="137"/>
      <c r="D52" s="137"/>
      <c r="E52" s="75"/>
      <c r="F52" s="75"/>
      <c r="G52" s="75"/>
      <c r="H52" s="47"/>
      <c r="I52" s="37"/>
      <c r="J52" s="37"/>
      <c r="K52" s="37"/>
      <c r="L52" s="37"/>
      <c r="M52" s="37"/>
      <c r="N52" s="37"/>
      <c r="O52" s="37"/>
      <c r="P52" s="37"/>
      <c r="Q52" s="37"/>
    </row>
    <row r="53" spans="2:17" ht="15" x14ac:dyDescent="0.25">
      <c r="B53" s="77"/>
      <c r="C53" s="137"/>
      <c r="D53" s="137"/>
      <c r="E53" s="75"/>
      <c r="F53" s="75"/>
      <c r="G53" s="75"/>
      <c r="H53" s="47"/>
      <c r="I53" s="37"/>
      <c r="J53" s="37"/>
      <c r="K53" s="37"/>
      <c r="L53" s="37"/>
      <c r="M53" s="37"/>
      <c r="N53" s="37"/>
      <c r="O53" s="37"/>
      <c r="P53" s="37"/>
      <c r="Q53" s="37"/>
    </row>
    <row r="54" spans="2:17" ht="15" x14ac:dyDescent="0.25">
      <c r="B54" s="77"/>
      <c r="C54" s="137"/>
      <c r="D54" s="137"/>
      <c r="E54" s="75"/>
      <c r="F54" s="75"/>
      <c r="G54" s="75"/>
      <c r="H54" s="47"/>
      <c r="I54" s="37"/>
      <c r="J54" s="37"/>
      <c r="K54" s="37"/>
      <c r="L54" s="37"/>
      <c r="M54" s="37"/>
      <c r="N54" s="37"/>
      <c r="O54" s="37"/>
      <c r="P54" s="37"/>
      <c r="Q54" s="37"/>
    </row>
    <row r="55" spans="2:17" ht="15" x14ac:dyDescent="0.25">
      <c r="B55" s="77"/>
      <c r="C55" s="137"/>
      <c r="D55" s="137"/>
      <c r="E55" s="75"/>
      <c r="F55" s="75"/>
      <c r="G55" s="75"/>
      <c r="H55" s="47"/>
      <c r="I55" s="37"/>
      <c r="J55" s="37"/>
      <c r="K55" s="37"/>
      <c r="L55" s="37"/>
      <c r="M55" s="37"/>
      <c r="N55" s="37"/>
      <c r="O55" s="37"/>
      <c r="P55" s="37"/>
      <c r="Q55" s="37"/>
    </row>
    <row r="56" spans="2:17" ht="15" x14ac:dyDescent="0.25">
      <c r="B56" s="77"/>
      <c r="C56" s="137"/>
      <c r="D56" s="137"/>
      <c r="E56" s="75"/>
      <c r="F56" s="75"/>
      <c r="G56" s="75"/>
      <c r="H56" s="47"/>
      <c r="I56" s="37"/>
      <c r="J56" s="37"/>
      <c r="K56" s="37"/>
      <c r="L56" s="37"/>
      <c r="M56" s="37"/>
      <c r="N56" s="37"/>
      <c r="O56" s="37"/>
      <c r="P56" s="37"/>
      <c r="Q56" s="37"/>
    </row>
    <row r="57" spans="2:17" ht="15" x14ac:dyDescent="0.25">
      <c r="B57" s="77"/>
      <c r="C57" s="137"/>
      <c r="D57" s="137"/>
      <c r="E57" s="75"/>
      <c r="F57" s="75"/>
      <c r="G57" s="75"/>
      <c r="H57" s="47"/>
      <c r="I57" s="37"/>
      <c r="J57" s="37"/>
      <c r="K57" s="37"/>
      <c r="L57" s="37"/>
      <c r="M57" s="37"/>
      <c r="N57" s="37"/>
      <c r="O57" s="37"/>
      <c r="P57" s="37"/>
      <c r="Q57" s="37"/>
    </row>
    <row r="58" spans="2:17" ht="15" x14ac:dyDescent="0.25">
      <c r="B58" s="77"/>
      <c r="C58" s="137"/>
      <c r="D58" s="137"/>
      <c r="E58" s="75"/>
      <c r="F58" s="75"/>
      <c r="G58" s="75"/>
      <c r="H58" s="47"/>
      <c r="I58" s="37"/>
      <c r="J58" s="37"/>
      <c r="K58" s="37"/>
      <c r="L58" s="37"/>
      <c r="M58" s="37"/>
      <c r="N58" s="37"/>
      <c r="O58" s="37"/>
      <c r="P58" s="37"/>
      <c r="Q58" s="37"/>
    </row>
    <row r="59" spans="2:17" ht="15" x14ac:dyDescent="0.25">
      <c r="B59" s="77"/>
      <c r="C59" s="137"/>
      <c r="D59" s="137"/>
      <c r="E59" s="75"/>
      <c r="F59" s="75"/>
      <c r="G59" s="75"/>
      <c r="H59" s="47"/>
      <c r="I59" s="37"/>
      <c r="J59" s="37"/>
      <c r="K59" s="37"/>
      <c r="L59" s="37"/>
      <c r="M59" s="37"/>
      <c r="N59" s="37"/>
      <c r="O59" s="37"/>
      <c r="P59" s="37"/>
      <c r="Q59" s="37"/>
    </row>
    <row r="60" spans="2:17" ht="15" x14ac:dyDescent="0.25">
      <c r="B60" s="77"/>
      <c r="C60" s="137"/>
      <c r="D60" s="137"/>
      <c r="E60" s="75"/>
      <c r="F60" s="75"/>
      <c r="G60" s="75"/>
      <c r="H60" s="47"/>
      <c r="I60" s="37"/>
      <c r="J60" s="37"/>
      <c r="K60" s="37"/>
      <c r="L60" s="37"/>
      <c r="M60" s="37"/>
      <c r="N60" s="37"/>
      <c r="O60" s="37"/>
      <c r="P60" s="37"/>
      <c r="Q60" s="37"/>
    </row>
    <row r="61" spans="2:17" ht="15" x14ac:dyDescent="0.25">
      <c r="B61" s="77"/>
      <c r="C61" s="137"/>
      <c r="D61" s="137"/>
      <c r="E61" s="75"/>
      <c r="F61" s="75"/>
      <c r="G61" s="75"/>
      <c r="H61" s="47"/>
      <c r="I61" s="37"/>
      <c r="J61" s="37"/>
      <c r="K61" s="37"/>
      <c r="L61" s="37"/>
      <c r="M61" s="37"/>
      <c r="N61" s="37"/>
      <c r="O61" s="37"/>
      <c r="P61" s="37"/>
      <c r="Q61" s="37"/>
    </row>
    <row r="62" spans="2:17" ht="15" x14ac:dyDescent="0.25">
      <c r="B62" s="77"/>
      <c r="C62" s="137"/>
      <c r="D62" s="137"/>
      <c r="E62" s="75"/>
      <c r="F62" s="75"/>
      <c r="G62" s="75"/>
      <c r="H62" s="47"/>
      <c r="I62" s="37"/>
      <c r="J62" s="37"/>
      <c r="K62" s="37"/>
      <c r="L62" s="37"/>
      <c r="M62" s="37"/>
      <c r="N62" s="37"/>
      <c r="O62" s="37"/>
      <c r="P62" s="37"/>
      <c r="Q62" s="37"/>
    </row>
    <row r="63" spans="2:17" ht="15" x14ac:dyDescent="0.25">
      <c r="B63" s="77"/>
      <c r="C63" s="137"/>
      <c r="D63" s="137"/>
      <c r="E63" s="75"/>
      <c r="F63" s="75"/>
      <c r="G63" s="75"/>
      <c r="H63" s="47"/>
      <c r="I63" s="37"/>
      <c r="J63" s="37"/>
      <c r="K63" s="37"/>
      <c r="L63" s="37"/>
      <c r="M63" s="37"/>
      <c r="N63" s="37"/>
      <c r="O63" s="37"/>
      <c r="P63" s="37"/>
      <c r="Q63" s="37"/>
    </row>
    <row r="64" spans="2:17" ht="15" x14ac:dyDescent="0.25">
      <c r="B64" s="77"/>
      <c r="C64" s="137"/>
      <c r="D64" s="137"/>
      <c r="E64" s="75"/>
      <c r="F64" s="75"/>
      <c r="G64" s="75"/>
      <c r="H64" s="47"/>
      <c r="I64" s="37"/>
      <c r="J64" s="37"/>
      <c r="K64" s="37"/>
      <c r="L64" s="37"/>
      <c r="M64" s="37"/>
      <c r="N64" s="37"/>
      <c r="O64" s="37"/>
      <c r="P64" s="37"/>
      <c r="Q64" s="37"/>
    </row>
    <row r="65" spans="2:17" ht="15" x14ac:dyDescent="0.25">
      <c r="B65" s="77"/>
      <c r="C65" s="137"/>
      <c r="D65" s="137"/>
      <c r="E65" s="75"/>
      <c r="F65" s="75"/>
      <c r="G65" s="75"/>
      <c r="H65" s="47"/>
      <c r="I65" s="37"/>
      <c r="J65" s="37"/>
      <c r="K65" s="37"/>
      <c r="L65" s="37"/>
      <c r="M65" s="37"/>
      <c r="N65" s="37"/>
      <c r="O65" s="37"/>
      <c r="P65" s="37"/>
      <c r="Q65" s="37"/>
    </row>
    <row r="66" spans="2:17" ht="15" x14ac:dyDescent="0.25">
      <c r="B66" s="77"/>
      <c r="C66" s="137"/>
      <c r="D66" s="137"/>
      <c r="E66" s="75"/>
      <c r="F66" s="75"/>
      <c r="G66" s="75"/>
      <c r="H66" s="47"/>
      <c r="I66" s="37"/>
      <c r="J66" s="37"/>
      <c r="K66" s="37"/>
      <c r="L66" s="37"/>
      <c r="M66" s="37"/>
      <c r="N66" s="37"/>
      <c r="O66" s="37"/>
      <c r="P66" s="37"/>
      <c r="Q66" s="37"/>
    </row>
    <row r="67" spans="2:17" ht="15" x14ac:dyDescent="0.25">
      <c r="B67" s="77"/>
      <c r="C67" s="137"/>
      <c r="D67" s="137"/>
      <c r="E67" s="75"/>
      <c r="F67" s="75"/>
      <c r="G67" s="75"/>
      <c r="H67" s="47"/>
      <c r="I67" s="37"/>
      <c r="J67" s="37"/>
      <c r="K67" s="37"/>
      <c r="L67" s="37"/>
      <c r="M67" s="37"/>
      <c r="N67" s="37"/>
      <c r="O67" s="37"/>
      <c r="P67" s="37"/>
      <c r="Q67" s="37"/>
    </row>
    <row r="68" spans="2:17" ht="15" x14ac:dyDescent="0.25">
      <c r="B68" s="77"/>
      <c r="C68" s="137"/>
      <c r="D68" s="137"/>
      <c r="E68" s="75"/>
      <c r="F68" s="75"/>
      <c r="G68" s="75"/>
      <c r="H68" s="47"/>
      <c r="I68" s="37"/>
      <c r="J68" s="37"/>
      <c r="K68" s="37"/>
      <c r="L68" s="37"/>
      <c r="M68" s="37"/>
      <c r="N68" s="37"/>
      <c r="O68" s="37"/>
      <c r="P68" s="37"/>
      <c r="Q68" s="37"/>
    </row>
    <row r="69" spans="2:17" ht="15" x14ac:dyDescent="0.25">
      <c r="B69" s="77"/>
      <c r="C69" s="137"/>
      <c r="D69" s="137"/>
      <c r="E69" s="75"/>
      <c r="F69" s="75"/>
      <c r="G69" s="75"/>
      <c r="H69" s="47"/>
      <c r="I69" s="37"/>
      <c r="J69" s="37"/>
      <c r="K69" s="37"/>
      <c r="L69" s="37"/>
      <c r="M69" s="37"/>
      <c r="N69" s="37"/>
      <c r="O69" s="37"/>
      <c r="P69" s="37"/>
      <c r="Q69" s="37"/>
    </row>
    <row r="70" spans="2:17" ht="15" x14ac:dyDescent="0.25">
      <c r="B70" s="77"/>
      <c r="C70" s="137"/>
      <c r="D70" s="137"/>
      <c r="E70" s="75"/>
      <c r="F70" s="75"/>
      <c r="G70" s="75"/>
      <c r="H70" s="47"/>
      <c r="I70" s="37"/>
      <c r="J70" s="37"/>
      <c r="K70" s="37"/>
      <c r="L70" s="37"/>
      <c r="M70" s="37"/>
      <c r="N70" s="37"/>
      <c r="O70" s="37"/>
      <c r="P70" s="37"/>
      <c r="Q70" s="37"/>
    </row>
    <row r="71" spans="2:17" ht="15" x14ac:dyDescent="0.25">
      <c r="B71" s="77"/>
      <c r="C71" s="137"/>
      <c r="D71" s="137"/>
      <c r="E71" s="75"/>
      <c r="F71" s="75"/>
      <c r="G71" s="75"/>
      <c r="H71" s="47"/>
      <c r="I71" s="37"/>
      <c r="J71" s="37"/>
      <c r="K71" s="37"/>
      <c r="L71" s="37"/>
      <c r="M71" s="37"/>
      <c r="N71" s="37"/>
      <c r="O71" s="37"/>
      <c r="P71" s="37"/>
      <c r="Q71" s="37"/>
    </row>
    <row r="72" spans="2:17" ht="15" x14ac:dyDescent="0.25">
      <c r="B72" s="77"/>
      <c r="C72" s="137"/>
      <c r="D72" s="137"/>
      <c r="E72" s="75"/>
      <c r="F72" s="75"/>
      <c r="G72" s="75"/>
      <c r="H72" s="47"/>
      <c r="I72" s="37"/>
      <c r="J72" s="37"/>
      <c r="K72" s="37"/>
      <c r="L72" s="37"/>
      <c r="M72" s="37"/>
      <c r="N72" s="37"/>
      <c r="O72" s="37"/>
      <c r="P72" s="37"/>
      <c r="Q72" s="37"/>
    </row>
    <row r="73" spans="2:17" ht="15" x14ac:dyDescent="0.25">
      <c r="B73" s="77"/>
      <c r="C73" s="137"/>
      <c r="D73" s="137"/>
      <c r="E73" s="75"/>
      <c r="F73" s="75"/>
      <c r="G73" s="75"/>
      <c r="H73" s="47"/>
      <c r="I73" s="37"/>
      <c r="J73" s="37"/>
      <c r="K73" s="37"/>
      <c r="L73" s="37"/>
      <c r="M73" s="37"/>
      <c r="N73" s="37"/>
      <c r="O73" s="37"/>
      <c r="P73" s="37"/>
      <c r="Q73" s="37"/>
    </row>
    <row r="74" spans="2:17" ht="15" x14ac:dyDescent="0.25">
      <c r="B74" s="77"/>
      <c r="C74" s="137"/>
      <c r="D74" s="137"/>
      <c r="E74" s="75"/>
      <c r="F74" s="75"/>
      <c r="G74" s="75"/>
      <c r="H74" s="47"/>
      <c r="I74" s="37"/>
      <c r="J74" s="37"/>
      <c r="K74" s="37"/>
      <c r="L74" s="37"/>
      <c r="M74" s="37"/>
      <c r="N74" s="37"/>
      <c r="O74" s="37"/>
      <c r="P74" s="37"/>
      <c r="Q74" s="37"/>
    </row>
    <row r="75" spans="2:17" ht="15" x14ac:dyDescent="0.25">
      <c r="B75" s="77"/>
      <c r="C75" s="137"/>
      <c r="D75" s="137"/>
      <c r="E75" s="75"/>
      <c r="F75" s="75"/>
      <c r="G75" s="75"/>
      <c r="H75" s="47"/>
      <c r="I75" s="37"/>
      <c r="J75" s="37"/>
      <c r="K75" s="37"/>
      <c r="L75" s="37"/>
      <c r="M75" s="37"/>
      <c r="N75" s="37"/>
      <c r="O75" s="37"/>
      <c r="P75" s="37"/>
      <c r="Q75" s="37"/>
    </row>
    <row r="76" spans="2:17" ht="15" x14ac:dyDescent="0.25">
      <c r="B76" s="77"/>
      <c r="C76" s="137"/>
      <c r="D76" s="137"/>
      <c r="E76" s="75"/>
      <c r="F76" s="75"/>
      <c r="G76" s="75"/>
      <c r="H76" s="47"/>
      <c r="I76" s="37"/>
      <c r="J76" s="37"/>
      <c r="K76" s="37"/>
      <c r="L76" s="37"/>
      <c r="M76" s="37"/>
      <c r="N76" s="37"/>
      <c r="O76" s="37"/>
      <c r="P76" s="37"/>
      <c r="Q76" s="37"/>
    </row>
    <row r="77" spans="2:17" ht="15" x14ac:dyDescent="0.25">
      <c r="B77" s="77"/>
      <c r="C77" s="137"/>
      <c r="D77" s="137"/>
      <c r="E77" s="75"/>
      <c r="F77" s="75"/>
      <c r="G77" s="75"/>
      <c r="H77" s="47"/>
      <c r="I77" s="37"/>
      <c r="J77" s="37"/>
      <c r="K77" s="37"/>
      <c r="L77" s="37"/>
      <c r="M77" s="37"/>
      <c r="N77" s="37"/>
      <c r="O77" s="37"/>
      <c r="P77" s="37"/>
      <c r="Q77" s="37"/>
    </row>
    <row r="78" spans="2:17" ht="15" x14ac:dyDescent="0.25">
      <c r="B78" s="77"/>
      <c r="C78" s="137"/>
      <c r="D78" s="137"/>
      <c r="E78" s="75"/>
      <c r="F78" s="75"/>
      <c r="G78" s="75"/>
      <c r="H78" s="47"/>
      <c r="I78" s="37"/>
      <c r="J78" s="37"/>
      <c r="K78" s="37"/>
      <c r="L78" s="37"/>
      <c r="M78" s="37"/>
      <c r="N78" s="37"/>
      <c r="O78" s="37"/>
      <c r="P78" s="37"/>
      <c r="Q78" s="37"/>
    </row>
    <row r="79" spans="2:17" ht="15" x14ac:dyDescent="0.25">
      <c r="B79" s="77"/>
      <c r="C79" s="137"/>
      <c r="D79" s="137"/>
      <c r="E79" s="75"/>
      <c r="F79" s="75"/>
      <c r="G79" s="75"/>
      <c r="H79" s="47"/>
      <c r="I79" s="37"/>
      <c r="J79" s="37"/>
      <c r="K79" s="37"/>
      <c r="L79" s="37"/>
      <c r="M79" s="37"/>
      <c r="N79" s="37"/>
      <c r="O79" s="37"/>
      <c r="P79" s="37"/>
      <c r="Q79" s="37"/>
    </row>
    <row r="80" spans="2:17" ht="15" x14ac:dyDescent="0.25">
      <c r="B80" s="77"/>
      <c r="C80" s="137"/>
      <c r="D80" s="137"/>
      <c r="E80" s="75"/>
      <c r="F80" s="75"/>
      <c r="G80" s="75"/>
      <c r="H80" s="47"/>
      <c r="I80" s="37"/>
      <c r="J80" s="37"/>
      <c r="K80" s="37"/>
      <c r="L80" s="37"/>
      <c r="M80" s="37"/>
      <c r="N80" s="37"/>
      <c r="O80" s="37"/>
      <c r="P80" s="37"/>
      <c r="Q80" s="37"/>
    </row>
    <row r="81" spans="2:17" ht="15" x14ac:dyDescent="0.25">
      <c r="B81" s="77"/>
      <c r="C81" s="137"/>
      <c r="D81" s="137"/>
      <c r="E81" s="75"/>
      <c r="F81" s="75"/>
      <c r="G81" s="75"/>
      <c r="H81" s="47"/>
      <c r="I81" s="37"/>
      <c r="J81" s="37"/>
      <c r="K81" s="37"/>
      <c r="L81" s="37"/>
      <c r="M81" s="37"/>
      <c r="N81" s="37"/>
      <c r="O81" s="37"/>
      <c r="P81" s="37"/>
      <c r="Q81" s="37"/>
    </row>
    <row r="82" spans="2:17" ht="15" x14ac:dyDescent="0.25">
      <c r="B82" s="77"/>
      <c r="C82" s="137"/>
      <c r="D82" s="137"/>
      <c r="E82" s="75"/>
      <c r="F82" s="75"/>
      <c r="G82" s="75"/>
      <c r="H82" s="47"/>
      <c r="I82" s="37"/>
      <c r="J82" s="37"/>
      <c r="K82" s="37"/>
      <c r="L82" s="37"/>
      <c r="M82" s="37"/>
      <c r="N82" s="37"/>
      <c r="O82" s="37"/>
      <c r="P82" s="37"/>
      <c r="Q82" s="37"/>
    </row>
    <row r="83" spans="2:17" ht="15" x14ac:dyDescent="0.25">
      <c r="B83" s="77"/>
      <c r="C83" s="137"/>
      <c r="D83" s="137"/>
      <c r="E83" s="75"/>
      <c r="F83" s="75"/>
      <c r="G83" s="75"/>
      <c r="H83" s="47"/>
      <c r="I83" s="37"/>
      <c r="J83" s="37"/>
      <c r="K83" s="37"/>
      <c r="L83" s="37"/>
      <c r="M83" s="37"/>
      <c r="N83" s="37"/>
      <c r="O83" s="37"/>
      <c r="P83" s="37"/>
      <c r="Q83" s="37"/>
    </row>
    <row r="84" spans="2:17" ht="15" x14ac:dyDescent="0.25">
      <c r="B84" s="77"/>
      <c r="C84" s="137"/>
      <c r="D84" s="137"/>
      <c r="E84" s="75"/>
      <c r="F84" s="75"/>
      <c r="G84" s="75"/>
      <c r="H84" s="47"/>
      <c r="I84" s="37"/>
      <c r="J84" s="37"/>
      <c r="K84" s="37"/>
      <c r="L84" s="37"/>
      <c r="M84" s="37"/>
      <c r="N84" s="37"/>
      <c r="O84" s="37"/>
      <c r="P84" s="37"/>
      <c r="Q84" s="37"/>
    </row>
    <row r="85" spans="2:17" ht="15" x14ac:dyDescent="0.25">
      <c r="B85" s="77"/>
      <c r="C85" s="137"/>
      <c r="D85" s="137"/>
      <c r="E85" s="75"/>
      <c r="F85" s="75"/>
      <c r="G85" s="75"/>
      <c r="H85" s="47"/>
      <c r="I85" s="37"/>
      <c r="J85" s="37"/>
      <c r="K85" s="37"/>
      <c r="L85" s="37"/>
      <c r="M85" s="37"/>
      <c r="N85" s="37"/>
      <c r="O85" s="37"/>
      <c r="P85" s="37"/>
      <c r="Q85" s="37"/>
    </row>
    <row r="86" spans="2:17" ht="15" x14ac:dyDescent="0.25">
      <c r="B86" s="77"/>
      <c r="C86" s="137"/>
      <c r="D86" s="137"/>
      <c r="E86" s="75"/>
      <c r="F86" s="75"/>
      <c r="G86" s="75"/>
      <c r="H86" s="47"/>
      <c r="I86" s="37"/>
      <c r="J86" s="37"/>
      <c r="K86" s="37"/>
      <c r="L86" s="37"/>
      <c r="M86" s="37"/>
      <c r="N86" s="37"/>
      <c r="O86" s="37"/>
      <c r="P86" s="37"/>
      <c r="Q86" s="37"/>
    </row>
    <row r="87" spans="2:17" ht="15" x14ac:dyDescent="0.25">
      <c r="B87" s="77"/>
      <c r="C87" s="137"/>
      <c r="D87" s="137"/>
      <c r="E87" s="75"/>
      <c r="F87" s="75"/>
      <c r="G87" s="75"/>
      <c r="H87" s="47"/>
      <c r="I87" s="37"/>
      <c r="J87" s="37"/>
      <c r="K87" s="37"/>
      <c r="L87" s="37"/>
      <c r="M87" s="37"/>
      <c r="N87" s="37"/>
      <c r="O87" s="37"/>
      <c r="P87" s="37"/>
      <c r="Q87" s="37"/>
    </row>
    <row r="88" spans="2:17" ht="15" x14ac:dyDescent="0.25">
      <c r="B88" s="77"/>
      <c r="C88" s="137"/>
      <c r="D88" s="137"/>
      <c r="E88" s="75"/>
      <c r="F88" s="75"/>
      <c r="G88" s="75"/>
      <c r="H88" s="47"/>
      <c r="I88" s="37"/>
      <c r="J88" s="37"/>
      <c r="K88" s="37"/>
      <c r="L88" s="37"/>
      <c r="M88" s="37"/>
      <c r="N88" s="37"/>
      <c r="O88" s="37"/>
      <c r="P88" s="37"/>
      <c r="Q88" s="37"/>
    </row>
    <row r="89" spans="2:17" ht="15" x14ac:dyDescent="0.25">
      <c r="B89" s="77"/>
      <c r="C89" s="137"/>
      <c r="D89" s="137"/>
      <c r="E89" s="75"/>
      <c r="F89" s="75"/>
      <c r="G89" s="75"/>
      <c r="H89" s="47"/>
      <c r="I89" s="37"/>
      <c r="J89" s="37"/>
      <c r="K89" s="37"/>
      <c r="L89" s="37"/>
      <c r="M89" s="37"/>
      <c r="N89" s="37"/>
      <c r="O89" s="37"/>
      <c r="P89" s="37"/>
      <c r="Q89" s="37"/>
    </row>
    <row r="90" spans="2:17" ht="15" x14ac:dyDescent="0.25">
      <c r="B90" s="77"/>
      <c r="C90" s="137"/>
      <c r="D90" s="137"/>
      <c r="E90" s="75"/>
      <c r="F90" s="75"/>
      <c r="G90" s="75"/>
      <c r="H90" s="47"/>
      <c r="I90" s="37"/>
      <c r="J90" s="37"/>
      <c r="K90" s="37"/>
      <c r="L90" s="37"/>
      <c r="M90" s="37"/>
      <c r="N90" s="37"/>
      <c r="O90" s="37"/>
      <c r="P90" s="37"/>
      <c r="Q90" s="37"/>
    </row>
    <row r="91" spans="2:17" ht="15" x14ac:dyDescent="0.25">
      <c r="B91" s="77"/>
      <c r="C91" s="137"/>
      <c r="D91" s="137"/>
      <c r="E91" s="75"/>
      <c r="F91" s="75"/>
      <c r="G91" s="75"/>
      <c r="H91" s="47"/>
      <c r="I91" s="37"/>
      <c r="J91" s="37"/>
      <c r="K91" s="37"/>
      <c r="L91" s="37"/>
      <c r="M91" s="37"/>
      <c r="N91" s="37"/>
      <c r="O91" s="37"/>
      <c r="P91" s="37"/>
      <c r="Q91" s="37"/>
    </row>
    <row r="92" spans="2:17" ht="15" x14ac:dyDescent="0.25">
      <c r="B92" s="77"/>
      <c r="C92" s="137"/>
      <c r="D92" s="137"/>
      <c r="E92" s="75"/>
      <c r="F92" s="75"/>
      <c r="G92" s="75"/>
      <c r="H92" s="47"/>
      <c r="I92" s="37"/>
      <c r="J92" s="37"/>
      <c r="K92" s="37"/>
      <c r="L92" s="37"/>
      <c r="M92" s="37"/>
      <c r="N92" s="37"/>
      <c r="O92" s="37"/>
      <c r="P92" s="37"/>
      <c r="Q92" s="37"/>
    </row>
    <row r="93" spans="2:17" ht="15" x14ac:dyDescent="0.25">
      <c r="B93" s="77"/>
      <c r="C93" s="137"/>
      <c r="D93" s="137"/>
      <c r="E93" s="75"/>
      <c r="F93" s="75"/>
      <c r="G93" s="75"/>
      <c r="H93" s="47"/>
      <c r="I93" s="37"/>
      <c r="J93" s="37"/>
      <c r="K93" s="37"/>
      <c r="L93" s="37"/>
      <c r="M93" s="37"/>
      <c r="N93" s="37"/>
      <c r="O93" s="37"/>
      <c r="P93" s="37"/>
      <c r="Q93" s="37"/>
    </row>
    <row r="94" spans="2:17" ht="15" x14ac:dyDescent="0.25">
      <c r="B94" s="77"/>
      <c r="C94" s="137"/>
      <c r="D94" s="137"/>
      <c r="E94" s="75"/>
      <c r="F94" s="75"/>
      <c r="G94" s="75"/>
      <c r="H94" s="47"/>
      <c r="I94" s="37"/>
      <c r="J94" s="37"/>
      <c r="K94" s="37"/>
      <c r="L94" s="37"/>
      <c r="M94" s="37"/>
      <c r="N94" s="37"/>
      <c r="O94" s="37"/>
      <c r="P94" s="37"/>
      <c r="Q94" s="37"/>
    </row>
    <row r="95" spans="2:17" ht="15" x14ac:dyDescent="0.25">
      <c r="B95" s="77"/>
      <c r="C95" s="137"/>
      <c r="D95" s="137"/>
      <c r="E95" s="75"/>
      <c r="F95" s="75"/>
      <c r="G95" s="75"/>
      <c r="H95" s="47"/>
      <c r="I95" s="37"/>
      <c r="J95" s="37"/>
      <c r="K95" s="37"/>
      <c r="L95" s="37"/>
      <c r="M95" s="37"/>
      <c r="N95" s="37"/>
      <c r="O95" s="37"/>
      <c r="P95" s="37"/>
      <c r="Q95" s="37"/>
    </row>
    <row r="96" spans="2:17" ht="15" x14ac:dyDescent="0.25">
      <c r="B96" s="77"/>
      <c r="C96" s="137"/>
      <c r="D96" s="137"/>
      <c r="E96" s="75"/>
      <c r="F96" s="75"/>
      <c r="G96" s="75"/>
      <c r="H96" s="47"/>
      <c r="I96" s="37"/>
      <c r="J96" s="37"/>
      <c r="K96" s="37"/>
      <c r="L96" s="37"/>
      <c r="M96" s="37"/>
      <c r="N96" s="37"/>
      <c r="O96" s="37"/>
      <c r="P96" s="37"/>
      <c r="Q96" s="37"/>
    </row>
    <row r="97" spans="2:17" ht="15" x14ac:dyDescent="0.25">
      <c r="B97" s="77"/>
      <c r="C97" s="137"/>
      <c r="D97" s="137"/>
      <c r="E97" s="75"/>
      <c r="F97" s="75"/>
      <c r="G97" s="75"/>
      <c r="H97" s="47"/>
      <c r="I97" s="37"/>
      <c r="J97" s="37"/>
      <c r="K97" s="37"/>
      <c r="L97" s="37"/>
      <c r="M97" s="37"/>
      <c r="N97" s="37"/>
      <c r="O97" s="37"/>
      <c r="P97" s="37"/>
      <c r="Q97" s="37"/>
    </row>
    <row r="98" spans="2:17" ht="15" x14ac:dyDescent="0.25">
      <c r="B98" s="77"/>
      <c r="C98" s="137"/>
      <c r="D98" s="137"/>
      <c r="E98" s="75"/>
      <c r="F98" s="75"/>
      <c r="G98" s="75"/>
      <c r="H98" s="47"/>
      <c r="I98" s="37"/>
      <c r="J98" s="37"/>
      <c r="K98" s="37"/>
      <c r="L98" s="37"/>
      <c r="M98" s="37"/>
      <c r="N98" s="37"/>
      <c r="O98" s="37"/>
      <c r="P98" s="37"/>
      <c r="Q98" s="37"/>
    </row>
    <row r="99" spans="2:17" ht="15" x14ac:dyDescent="0.25">
      <c r="B99" s="77"/>
      <c r="C99" s="137"/>
      <c r="D99" s="137"/>
      <c r="E99" s="75"/>
      <c r="F99" s="75"/>
      <c r="G99" s="75"/>
      <c r="H99" s="47"/>
      <c r="I99" s="37"/>
      <c r="J99" s="37"/>
      <c r="K99" s="37"/>
      <c r="L99" s="37"/>
      <c r="M99" s="37"/>
      <c r="N99" s="37"/>
      <c r="O99" s="37"/>
      <c r="P99" s="37"/>
      <c r="Q99" s="37"/>
    </row>
    <row r="100" spans="2:17" ht="15" x14ac:dyDescent="0.25">
      <c r="B100" s="77"/>
      <c r="C100" s="137"/>
      <c r="D100" s="137"/>
      <c r="E100" s="75"/>
      <c r="F100" s="75"/>
      <c r="G100" s="75"/>
      <c r="H100" s="47"/>
      <c r="I100" s="37"/>
      <c r="J100" s="37"/>
      <c r="K100" s="37"/>
      <c r="L100" s="37"/>
      <c r="M100" s="37"/>
      <c r="N100" s="37"/>
      <c r="O100" s="37"/>
      <c r="P100" s="37"/>
      <c r="Q100" s="37"/>
    </row>
    <row r="101" spans="2:17" ht="15" x14ac:dyDescent="0.25">
      <c r="B101" s="77"/>
      <c r="C101" s="137"/>
      <c r="D101" s="137"/>
      <c r="E101" s="75"/>
      <c r="F101" s="75"/>
      <c r="G101" s="75"/>
      <c r="H101" s="47"/>
      <c r="I101" s="37"/>
      <c r="J101" s="37"/>
      <c r="K101" s="37"/>
      <c r="L101" s="37"/>
      <c r="M101" s="37"/>
      <c r="N101" s="37"/>
      <c r="O101" s="37"/>
      <c r="P101" s="37"/>
      <c r="Q101" s="37"/>
    </row>
    <row r="102" spans="2:17" ht="15" x14ac:dyDescent="0.25">
      <c r="B102" s="77"/>
      <c r="C102" s="137"/>
      <c r="D102" s="137"/>
      <c r="E102" s="75"/>
      <c r="F102" s="75"/>
      <c r="G102" s="75"/>
      <c r="H102" s="47"/>
      <c r="I102" s="37"/>
      <c r="J102" s="37"/>
      <c r="K102" s="37"/>
      <c r="L102" s="37"/>
      <c r="M102" s="37"/>
      <c r="N102" s="37"/>
      <c r="O102" s="37"/>
      <c r="P102" s="37"/>
      <c r="Q102" s="37"/>
    </row>
    <row r="103" spans="2:17" ht="15" x14ac:dyDescent="0.25">
      <c r="B103" s="77"/>
      <c r="C103" s="137"/>
      <c r="D103" s="137"/>
      <c r="E103" s="75"/>
      <c r="F103" s="75"/>
      <c r="G103" s="75"/>
      <c r="H103" s="47"/>
      <c r="I103" s="37"/>
      <c r="J103" s="37"/>
      <c r="K103" s="37"/>
      <c r="L103" s="37"/>
      <c r="M103" s="37"/>
      <c r="N103" s="37"/>
      <c r="O103" s="37"/>
      <c r="P103" s="37"/>
      <c r="Q103" s="37"/>
    </row>
    <row r="104" spans="2:17" ht="15" x14ac:dyDescent="0.25">
      <c r="B104" s="77"/>
      <c r="C104" s="137"/>
      <c r="D104" s="137"/>
      <c r="E104" s="75"/>
      <c r="F104" s="75"/>
      <c r="G104" s="75"/>
      <c r="H104" s="47"/>
      <c r="I104" s="37"/>
      <c r="J104" s="37"/>
      <c r="K104" s="37"/>
      <c r="L104" s="37"/>
      <c r="M104" s="37"/>
      <c r="N104" s="37"/>
      <c r="O104" s="37"/>
      <c r="P104" s="37"/>
      <c r="Q104" s="37"/>
    </row>
    <row r="105" spans="2:17" ht="15" x14ac:dyDescent="0.25">
      <c r="B105" s="77"/>
      <c r="C105" s="137"/>
      <c r="D105" s="137"/>
      <c r="E105" s="75"/>
      <c r="F105" s="75"/>
      <c r="G105" s="75"/>
      <c r="H105" s="47"/>
      <c r="I105" s="37"/>
      <c r="J105" s="37"/>
      <c r="K105" s="37"/>
      <c r="L105" s="37"/>
      <c r="M105" s="37"/>
      <c r="N105" s="37"/>
      <c r="O105" s="37"/>
      <c r="P105" s="37"/>
      <c r="Q105" s="37"/>
    </row>
    <row r="106" spans="2:17" ht="15" x14ac:dyDescent="0.25">
      <c r="B106" s="77"/>
      <c r="C106" s="137"/>
      <c r="D106" s="137"/>
      <c r="E106" s="75"/>
      <c r="F106" s="75"/>
      <c r="G106" s="75"/>
      <c r="H106" s="47"/>
      <c r="I106" s="37"/>
      <c r="J106" s="37"/>
      <c r="K106" s="37"/>
      <c r="L106" s="37"/>
      <c r="M106" s="37"/>
      <c r="N106" s="37"/>
      <c r="O106" s="37"/>
      <c r="P106" s="37"/>
      <c r="Q106" s="37"/>
    </row>
    <row r="107" spans="2:17" ht="15" x14ac:dyDescent="0.25">
      <c r="B107" s="77"/>
      <c r="C107" s="137"/>
      <c r="D107" s="137"/>
      <c r="E107" s="75"/>
      <c r="F107" s="75"/>
      <c r="G107" s="75"/>
      <c r="H107" s="47"/>
      <c r="I107" s="37"/>
      <c r="J107" s="37"/>
      <c r="K107" s="37"/>
      <c r="L107" s="37"/>
      <c r="M107" s="37"/>
      <c r="N107" s="37"/>
      <c r="O107" s="37"/>
      <c r="P107" s="37"/>
      <c r="Q107" s="37"/>
    </row>
    <row r="108" spans="2:17" ht="15" x14ac:dyDescent="0.25">
      <c r="B108" s="77"/>
      <c r="C108" s="137"/>
      <c r="D108" s="137"/>
      <c r="E108" s="75"/>
      <c r="F108" s="75"/>
      <c r="G108" s="75"/>
      <c r="H108" s="47"/>
      <c r="I108" s="37"/>
      <c r="J108" s="37"/>
      <c r="K108" s="37"/>
      <c r="L108" s="37"/>
      <c r="M108" s="37"/>
      <c r="N108" s="37"/>
      <c r="O108" s="37"/>
      <c r="P108" s="37"/>
      <c r="Q108" s="37"/>
    </row>
    <row r="109" spans="2:17" ht="15" x14ac:dyDescent="0.25">
      <c r="B109" s="77"/>
      <c r="C109" s="137"/>
      <c r="D109" s="137"/>
      <c r="E109" s="75"/>
      <c r="F109" s="75"/>
      <c r="G109" s="75"/>
      <c r="H109" s="47"/>
      <c r="I109" s="37"/>
      <c r="J109" s="37"/>
      <c r="K109" s="37"/>
      <c r="L109" s="37"/>
      <c r="M109" s="37"/>
      <c r="N109" s="37"/>
      <c r="O109" s="37"/>
      <c r="P109" s="37"/>
      <c r="Q109" s="37"/>
    </row>
    <row r="110" spans="2:17" ht="15" x14ac:dyDescent="0.25">
      <c r="B110" s="77"/>
      <c r="C110" s="137"/>
      <c r="D110" s="137"/>
      <c r="E110" s="75"/>
      <c r="F110" s="75"/>
      <c r="G110" s="75"/>
      <c r="H110" s="47"/>
      <c r="I110" s="37"/>
      <c r="J110" s="37"/>
      <c r="K110" s="37"/>
      <c r="L110" s="37"/>
      <c r="M110" s="37"/>
      <c r="N110" s="37"/>
      <c r="O110" s="37"/>
      <c r="P110" s="37"/>
      <c r="Q110" s="37"/>
    </row>
    <row r="111" spans="2:17" ht="15" x14ac:dyDescent="0.25">
      <c r="B111" s="77"/>
      <c r="C111" s="137"/>
      <c r="D111" s="137"/>
      <c r="E111" s="75"/>
      <c r="F111" s="75"/>
      <c r="G111" s="75"/>
      <c r="H111" s="47"/>
      <c r="I111" s="37"/>
      <c r="J111" s="37"/>
      <c r="K111" s="37"/>
      <c r="L111" s="37"/>
      <c r="M111" s="37"/>
      <c r="N111" s="37"/>
      <c r="O111" s="37"/>
      <c r="P111" s="37"/>
      <c r="Q111" s="37"/>
    </row>
    <row r="112" spans="2:17" ht="15" x14ac:dyDescent="0.25">
      <c r="B112" s="77"/>
      <c r="C112" s="137"/>
      <c r="D112" s="137"/>
      <c r="E112" s="75"/>
      <c r="F112" s="75"/>
      <c r="G112" s="75"/>
      <c r="H112" s="47"/>
      <c r="I112" s="37"/>
      <c r="J112" s="37"/>
      <c r="K112" s="37"/>
      <c r="L112" s="37"/>
      <c r="M112" s="37"/>
      <c r="N112" s="37"/>
      <c r="O112" s="37"/>
      <c r="P112" s="37"/>
      <c r="Q112" s="37"/>
    </row>
    <row r="113" spans="2:17" ht="15" x14ac:dyDescent="0.25">
      <c r="B113" s="77"/>
      <c r="C113" s="137"/>
      <c r="D113" s="137"/>
      <c r="E113" s="75"/>
      <c r="F113" s="75"/>
      <c r="G113" s="75"/>
      <c r="H113" s="47"/>
      <c r="I113" s="37"/>
      <c r="J113" s="37"/>
      <c r="K113" s="37"/>
      <c r="L113" s="37"/>
      <c r="M113" s="37"/>
      <c r="N113" s="37"/>
      <c r="O113" s="37"/>
      <c r="P113" s="37"/>
      <c r="Q113" s="37"/>
    </row>
    <row r="114" spans="2:17" ht="15" x14ac:dyDescent="0.25">
      <c r="B114" s="77"/>
      <c r="C114" s="137"/>
      <c r="D114" s="137"/>
      <c r="E114" s="75"/>
      <c r="F114" s="75"/>
      <c r="G114" s="75"/>
      <c r="H114" s="47"/>
      <c r="I114" s="37"/>
      <c r="J114" s="37"/>
      <c r="K114" s="37"/>
      <c r="L114" s="37"/>
      <c r="M114" s="37"/>
      <c r="N114" s="37"/>
      <c r="O114" s="37"/>
      <c r="P114" s="37"/>
      <c r="Q114" s="37"/>
    </row>
    <row r="115" spans="2:17" ht="15" x14ac:dyDescent="0.25">
      <c r="B115" s="77"/>
      <c r="C115" s="137"/>
      <c r="D115" s="137"/>
      <c r="E115" s="75"/>
      <c r="F115" s="75"/>
      <c r="G115" s="75"/>
      <c r="H115" s="47"/>
      <c r="I115" s="37"/>
      <c r="J115" s="37"/>
      <c r="K115" s="37"/>
      <c r="L115" s="37"/>
      <c r="M115" s="37"/>
      <c r="N115" s="37"/>
      <c r="O115" s="37"/>
      <c r="P115" s="37"/>
      <c r="Q115" s="37"/>
    </row>
    <row r="116" spans="2:17" ht="15" x14ac:dyDescent="0.25">
      <c r="B116" s="77"/>
      <c r="C116" s="137"/>
      <c r="D116" s="137"/>
      <c r="E116" s="75"/>
      <c r="F116" s="75"/>
      <c r="G116" s="75"/>
      <c r="H116" s="47"/>
      <c r="I116" s="37"/>
      <c r="J116" s="37"/>
      <c r="K116" s="37"/>
      <c r="L116" s="37"/>
      <c r="M116" s="37"/>
      <c r="N116" s="37"/>
      <c r="O116" s="37"/>
      <c r="P116" s="37"/>
      <c r="Q116" s="37"/>
    </row>
    <row r="117" spans="2:17" ht="15" x14ac:dyDescent="0.25">
      <c r="B117" s="77"/>
      <c r="C117" s="137"/>
      <c r="D117" s="137"/>
      <c r="E117" s="75"/>
      <c r="F117" s="75"/>
      <c r="G117" s="75"/>
      <c r="H117" s="47"/>
      <c r="I117" s="37"/>
      <c r="J117" s="37"/>
      <c r="K117" s="37"/>
      <c r="L117" s="37"/>
      <c r="M117" s="37"/>
      <c r="N117" s="37"/>
      <c r="O117" s="37"/>
      <c r="P117" s="37"/>
      <c r="Q117" s="37"/>
    </row>
    <row r="118" spans="2:17" ht="15" x14ac:dyDescent="0.25">
      <c r="B118" s="77"/>
      <c r="C118" s="137"/>
      <c r="D118" s="137"/>
      <c r="E118" s="75"/>
      <c r="F118" s="75"/>
      <c r="G118" s="75"/>
      <c r="H118" s="47"/>
      <c r="I118" s="37"/>
      <c r="J118" s="37"/>
      <c r="K118" s="37"/>
      <c r="L118" s="37"/>
      <c r="M118" s="37"/>
      <c r="N118" s="37"/>
      <c r="O118" s="37"/>
      <c r="P118" s="37"/>
      <c r="Q118" s="37"/>
    </row>
    <row r="119" spans="2:17" ht="15" x14ac:dyDescent="0.25">
      <c r="B119" s="77"/>
      <c r="C119" s="137"/>
      <c r="D119" s="137"/>
      <c r="E119" s="75"/>
      <c r="F119" s="75"/>
      <c r="G119" s="75"/>
      <c r="H119" s="47"/>
      <c r="I119" s="37"/>
      <c r="J119" s="37"/>
      <c r="K119" s="37"/>
      <c r="L119" s="37"/>
      <c r="M119" s="37"/>
      <c r="N119" s="37"/>
      <c r="O119" s="37"/>
      <c r="P119" s="37"/>
      <c r="Q119" s="37"/>
    </row>
    <row r="120" spans="2:17" ht="15" x14ac:dyDescent="0.25">
      <c r="B120" s="77"/>
      <c r="C120" s="137"/>
      <c r="D120" s="137"/>
      <c r="E120" s="75"/>
      <c r="F120" s="75"/>
      <c r="G120" s="75"/>
      <c r="H120" s="47"/>
      <c r="I120" s="37"/>
      <c r="J120" s="37"/>
      <c r="K120" s="37"/>
      <c r="L120" s="37"/>
      <c r="M120" s="37"/>
      <c r="N120" s="37"/>
      <c r="O120" s="37"/>
      <c r="P120" s="37"/>
      <c r="Q120" s="37"/>
    </row>
    <row r="121" spans="2:17" ht="15" x14ac:dyDescent="0.25">
      <c r="B121" s="77"/>
      <c r="C121" s="137"/>
      <c r="D121" s="137"/>
      <c r="E121" s="75"/>
      <c r="F121" s="75"/>
      <c r="G121" s="75"/>
      <c r="H121" s="47"/>
      <c r="I121" s="37"/>
      <c r="J121" s="37"/>
      <c r="K121" s="37"/>
      <c r="L121" s="37"/>
      <c r="M121" s="37"/>
      <c r="N121" s="37"/>
      <c r="O121" s="37"/>
      <c r="P121" s="37"/>
      <c r="Q121" s="37"/>
    </row>
    <row r="122" spans="2:17" ht="15" x14ac:dyDescent="0.25">
      <c r="B122" s="77"/>
      <c r="C122" s="137"/>
      <c r="D122" s="137"/>
      <c r="E122" s="75"/>
      <c r="F122" s="75"/>
      <c r="G122" s="75"/>
      <c r="H122" s="47"/>
      <c r="I122" s="37"/>
      <c r="J122" s="37"/>
      <c r="K122" s="37"/>
      <c r="L122" s="37"/>
      <c r="M122" s="37"/>
      <c r="N122" s="37"/>
      <c r="O122" s="37"/>
      <c r="P122" s="37"/>
      <c r="Q122" s="37"/>
    </row>
    <row r="123" spans="2:17" ht="15" x14ac:dyDescent="0.25">
      <c r="B123" s="77"/>
      <c r="C123" s="137"/>
      <c r="D123" s="137"/>
      <c r="E123" s="75"/>
      <c r="F123" s="75"/>
      <c r="G123" s="75"/>
      <c r="H123" s="47"/>
      <c r="I123" s="37"/>
      <c r="J123" s="37"/>
      <c r="K123" s="37"/>
      <c r="L123" s="37"/>
      <c r="M123" s="37"/>
      <c r="N123" s="37"/>
      <c r="O123" s="37"/>
      <c r="P123" s="37"/>
      <c r="Q123" s="37"/>
    </row>
    <row r="124" spans="2:17" ht="15" x14ac:dyDescent="0.25">
      <c r="B124" s="77"/>
      <c r="C124" s="137"/>
      <c r="D124" s="137"/>
      <c r="E124" s="75"/>
      <c r="F124" s="75"/>
      <c r="G124" s="75"/>
      <c r="H124" s="47"/>
      <c r="I124" s="37"/>
      <c r="J124" s="37"/>
      <c r="K124" s="37"/>
      <c r="L124" s="37"/>
      <c r="M124" s="37"/>
      <c r="N124" s="37"/>
      <c r="O124" s="37"/>
      <c r="P124" s="37"/>
      <c r="Q124" s="37"/>
    </row>
    <row r="125" spans="2:17" ht="15" x14ac:dyDescent="0.25">
      <c r="B125" s="77"/>
      <c r="C125" s="137"/>
      <c r="D125" s="137"/>
      <c r="E125" s="75"/>
      <c r="F125" s="75"/>
      <c r="G125" s="75"/>
      <c r="H125" s="47"/>
      <c r="I125" s="37"/>
      <c r="J125" s="37"/>
      <c r="K125" s="37"/>
      <c r="L125" s="37"/>
      <c r="M125" s="37"/>
      <c r="N125" s="37"/>
      <c r="O125" s="37"/>
      <c r="P125" s="37"/>
      <c r="Q125" s="37"/>
    </row>
    <row r="126" spans="2:17" ht="15" x14ac:dyDescent="0.25">
      <c r="B126" s="77"/>
      <c r="C126" s="137"/>
      <c r="D126" s="137"/>
      <c r="E126" s="75"/>
      <c r="F126" s="75"/>
      <c r="G126" s="75"/>
      <c r="H126" s="47"/>
      <c r="I126" s="37"/>
      <c r="J126" s="37"/>
      <c r="K126" s="37"/>
      <c r="L126" s="37"/>
      <c r="M126" s="37"/>
      <c r="N126" s="37"/>
      <c r="O126" s="37"/>
      <c r="P126" s="37"/>
      <c r="Q126" s="37"/>
    </row>
    <row r="127" spans="2:17" ht="15" x14ac:dyDescent="0.25">
      <c r="B127" s="77"/>
      <c r="C127" s="137"/>
      <c r="D127" s="137"/>
      <c r="E127" s="75"/>
      <c r="F127" s="75"/>
      <c r="G127" s="75"/>
      <c r="H127" s="47"/>
      <c r="I127" s="37"/>
      <c r="J127" s="37"/>
      <c r="K127" s="37"/>
      <c r="L127" s="37"/>
      <c r="M127" s="37"/>
      <c r="N127" s="37"/>
      <c r="O127" s="37"/>
      <c r="P127" s="37"/>
      <c r="Q127" s="37"/>
    </row>
    <row r="128" spans="2:17" ht="15" x14ac:dyDescent="0.25">
      <c r="B128" s="77"/>
      <c r="C128" s="137"/>
      <c r="D128" s="137"/>
      <c r="E128" s="75"/>
      <c r="F128" s="75"/>
      <c r="G128" s="75"/>
      <c r="H128" s="47"/>
      <c r="I128" s="37"/>
      <c r="J128" s="37"/>
      <c r="K128" s="37"/>
      <c r="L128" s="37"/>
      <c r="M128" s="37"/>
      <c r="N128" s="37"/>
      <c r="O128" s="37"/>
      <c r="P128" s="37"/>
      <c r="Q128" s="37"/>
    </row>
    <row r="129" spans="2:17" ht="15" x14ac:dyDescent="0.25">
      <c r="B129" s="77"/>
      <c r="C129" s="137"/>
      <c r="D129" s="137"/>
      <c r="E129" s="75"/>
      <c r="F129" s="75"/>
      <c r="G129" s="75"/>
      <c r="H129" s="47"/>
      <c r="I129" s="37"/>
      <c r="J129" s="37"/>
      <c r="K129" s="37"/>
      <c r="L129" s="37"/>
      <c r="M129" s="37"/>
      <c r="N129" s="37"/>
      <c r="O129" s="37"/>
      <c r="P129" s="37"/>
      <c r="Q129" s="37"/>
    </row>
    <row r="130" spans="2:17" ht="15" x14ac:dyDescent="0.25">
      <c r="B130" s="77"/>
      <c r="C130" s="137"/>
      <c r="D130" s="137"/>
      <c r="E130" s="75"/>
      <c r="F130" s="75"/>
      <c r="G130" s="75"/>
      <c r="H130" s="47"/>
      <c r="I130" s="37"/>
      <c r="J130" s="37"/>
      <c r="K130" s="37"/>
      <c r="L130" s="37"/>
      <c r="M130" s="37"/>
      <c r="N130" s="37"/>
      <c r="O130" s="37"/>
      <c r="P130" s="37"/>
      <c r="Q130" s="37"/>
    </row>
    <row r="131" spans="2:17" ht="15" x14ac:dyDescent="0.25">
      <c r="B131" s="77"/>
      <c r="C131" s="137"/>
      <c r="D131" s="137"/>
      <c r="E131" s="75"/>
      <c r="F131" s="75"/>
      <c r="G131" s="75"/>
      <c r="H131" s="47"/>
      <c r="I131" s="37"/>
      <c r="J131" s="37"/>
      <c r="K131" s="37"/>
      <c r="L131" s="37"/>
      <c r="M131" s="37"/>
      <c r="N131" s="37"/>
      <c r="O131" s="37"/>
      <c r="P131" s="37"/>
      <c r="Q131" s="37"/>
    </row>
    <row r="132" spans="2:17" ht="15" x14ac:dyDescent="0.25">
      <c r="B132" s="77"/>
      <c r="C132" s="137"/>
      <c r="D132" s="137"/>
      <c r="E132" s="75"/>
      <c r="F132" s="75"/>
      <c r="G132" s="75"/>
      <c r="H132" s="47"/>
      <c r="I132" s="37"/>
      <c r="J132" s="37"/>
      <c r="K132" s="37"/>
      <c r="L132" s="37"/>
      <c r="M132" s="37"/>
      <c r="N132" s="37"/>
      <c r="O132" s="37"/>
      <c r="P132" s="37"/>
      <c r="Q132" s="37"/>
    </row>
    <row r="133" spans="2:17" ht="15" x14ac:dyDescent="0.25">
      <c r="B133" s="77"/>
      <c r="C133" s="137"/>
      <c r="D133" s="137"/>
      <c r="E133" s="75"/>
      <c r="F133" s="75"/>
      <c r="G133" s="75"/>
      <c r="H133" s="47"/>
      <c r="I133" s="37"/>
      <c r="J133" s="37"/>
      <c r="K133" s="37"/>
      <c r="L133" s="37"/>
      <c r="M133" s="37"/>
      <c r="N133" s="37"/>
      <c r="O133" s="37"/>
      <c r="P133" s="37"/>
      <c r="Q133" s="37"/>
    </row>
    <row r="134" spans="2:17" ht="15" x14ac:dyDescent="0.25">
      <c r="B134" s="77"/>
      <c r="C134" s="137"/>
      <c r="D134" s="137"/>
      <c r="E134" s="75"/>
      <c r="F134" s="75"/>
      <c r="G134" s="75"/>
      <c r="H134" s="47"/>
      <c r="I134" s="37"/>
      <c r="J134" s="37"/>
      <c r="K134" s="37"/>
      <c r="L134" s="37"/>
      <c r="M134" s="37"/>
      <c r="N134" s="37"/>
      <c r="O134" s="37"/>
      <c r="P134" s="37"/>
      <c r="Q134" s="37"/>
    </row>
    <row r="135" spans="2:17" ht="15" x14ac:dyDescent="0.25">
      <c r="B135" s="77"/>
      <c r="C135" s="137"/>
      <c r="D135" s="137"/>
      <c r="E135" s="75"/>
      <c r="F135" s="75"/>
      <c r="G135" s="75"/>
      <c r="H135" s="47"/>
      <c r="I135" s="37"/>
      <c r="J135" s="37"/>
      <c r="K135" s="37"/>
      <c r="L135" s="37"/>
      <c r="M135" s="37"/>
      <c r="N135" s="37"/>
      <c r="O135" s="37"/>
      <c r="P135" s="37"/>
      <c r="Q135" s="37"/>
    </row>
    <row r="136" spans="2:17" ht="15" x14ac:dyDescent="0.25">
      <c r="B136" s="77"/>
      <c r="C136" s="137"/>
      <c r="D136" s="137"/>
      <c r="E136" s="75"/>
      <c r="F136" s="75"/>
      <c r="G136" s="75"/>
      <c r="H136" s="47"/>
      <c r="I136" s="37"/>
      <c r="J136" s="37"/>
      <c r="K136" s="37"/>
      <c r="L136" s="37"/>
      <c r="M136" s="37"/>
      <c r="N136" s="37"/>
      <c r="O136" s="37"/>
      <c r="P136" s="37"/>
      <c r="Q136" s="37"/>
    </row>
    <row r="137" spans="2:17" ht="15" x14ac:dyDescent="0.25">
      <c r="B137" s="77"/>
      <c r="C137" s="137"/>
      <c r="D137" s="137"/>
      <c r="E137" s="75"/>
      <c r="F137" s="75"/>
      <c r="G137" s="75"/>
      <c r="H137" s="47"/>
      <c r="I137" s="37"/>
      <c r="J137" s="37"/>
      <c r="K137" s="37"/>
      <c r="L137" s="37"/>
      <c r="M137" s="37"/>
      <c r="N137" s="37"/>
      <c r="O137" s="37"/>
      <c r="P137" s="37"/>
      <c r="Q137" s="37"/>
    </row>
    <row r="138" spans="2:17" ht="15" x14ac:dyDescent="0.25">
      <c r="B138" s="77"/>
      <c r="C138" s="137"/>
      <c r="D138" s="137"/>
      <c r="E138" s="75"/>
      <c r="F138" s="75"/>
      <c r="G138" s="75"/>
      <c r="H138" s="47"/>
      <c r="I138" s="37"/>
      <c r="J138" s="37"/>
      <c r="K138" s="37"/>
      <c r="L138" s="37"/>
      <c r="M138" s="37"/>
      <c r="N138" s="37"/>
      <c r="O138" s="37"/>
      <c r="P138" s="37"/>
      <c r="Q138" s="37"/>
    </row>
    <row r="139" spans="2:17" ht="15" x14ac:dyDescent="0.25">
      <c r="B139" s="77"/>
      <c r="C139" s="137"/>
      <c r="D139" s="137"/>
      <c r="E139" s="75"/>
      <c r="F139" s="75"/>
      <c r="G139" s="75"/>
      <c r="H139" s="47"/>
      <c r="I139" s="37"/>
      <c r="J139" s="37"/>
      <c r="K139" s="37"/>
      <c r="L139" s="37"/>
      <c r="M139" s="37"/>
      <c r="N139" s="37"/>
      <c r="O139" s="37"/>
      <c r="P139" s="37"/>
      <c r="Q139" s="37"/>
    </row>
    <row r="140" spans="2:17" ht="15" x14ac:dyDescent="0.25">
      <c r="B140" s="77"/>
      <c r="C140" s="137"/>
      <c r="D140" s="137"/>
      <c r="E140" s="75"/>
      <c r="F140" s="75"/>
      <c r="G140" s="75"/>
      <c r="H140" s="47"/>
      <c r="I140" s="37"/>
      <c r="J140" s="37"/>
      <c r="K140" s="37"/>
      <c r="L140" s="37"/>
      <c r="M140" s="37"/>
      <c r="N140" s="37"/>
      <c r="O140" s="37"/>
      <c r="P140" s="37"/>
      <c r="Q140" s="37"/>
    </row>
    <row r="141" spans="2:17" ht="15" x14ac:dyDescent="0.25">
      <c r="B141" s="77"/>
      <c r="C141" s="137"/>
      <c r="D141" s="137"/>
      <c r="E141" s="75"/>
      <c r="F141" s="75"/>
      <c r="G141" s="75"/>
      <c r="H141" s="47"/>
      <c r="I141" s="37"/>
      <c r="J141" s="37"/>
      <c r="K141" s="37"/>
      <c r="L141" s="37"/>
      <c r="M141" s="37"/>
      <c r="N141" s="37"/>
      <c r="O141" s="37"/>
      <c r="P141" s="37"/>
      <c r="Q141" s="37"/>
    </row>
    <row r="142" spans="2:17" ht="15" x14ac:dyDescent="0.25">
      <c r="B142" s="77"/>
      <c r="C142" s="137"/>
      <c r="D142" s="137"/>
      <c r="E142" s="75"/>
      <c r="F142" s="75"/>
      <c r="G142" s="75"/>
      <c r="H142" s="47"/>
      <c r="I142" s="37"/>
      <c r="J142" s="37"/>
      <c r="K142" s="37"/>
      <c r="L142" s="37"/>
      <c r="M142" s="37"/>
      <c r="N142" s="37"/>
      <c r="O142" s="37"/>
      <c r="P142" s="37"/>
      <c r="Q142" s="37"/>
    </row>
    <row r="143" spans="2:17" ht="15" x14ac:dyDescent="0.25">
      <c r="B143" s="77"/>
      <c r="C143" s="137"/>
      <c r="D143" s="137"/>
      <c r="E143" s="75"/>
      <c r="F143" s="75"/>
      <c r="G143" s="75"/>
      <c r="H143" s="47"/>
      <c r="I143" s="37"/>
      <c r="J143" s="37"/>
      <c r="K143" s="37"/>
      <c r="L143" s="37"/>
      <c r="M143" s="37"/>
      <c r="N143" s="37"/>
      <c r="O143" s="37"/>
      <c r="P143" s="37"/>
      <c r="Q143" s="37"/>
    </row>
    <row r="144" spans="2:17" ht="15" x14ac:dyDescent="0.25">
      <c r="B144" s="77"/>
      <c r="C144" s="137"/>
      <c r="D144" s="137"/>
      <c r="E144" s="75"/>
      <c r="F144" s="75"/>
      <c r="G144" s="75"/>
      <c r="H144" s="47"/>
      <c r="I144" s="37"/>
      <c r="J144" s="37"/>
      <c r="K144" s="37"/>
      <c r="L144" s="37"/>
      <c r="M144" s="37"/>
      <c r="N144" s="37"/>
      <c r="O144" s="37"/>
      <c r="P144" s="37"/>
      <c r="Q144" s="37"/>
    </row>
    <row r="145" spans="2:17" ht="15" x14ac:dyDescent="0.25">
      <c r="B145" s="77"/>
      <c r="C145" s="137"/>
      <c r="D145" s="137"/>
      <c r="E145" s="75"/>
      <c r="F145" s="75"/>
      <c r="G145" s="75"/>
      <c r="H145" s="47"/>
      <c r="I145" s="37"/>
      <c r="J145" s="37"/>
      <c r="K145" s="37"/>
      <c r="L145" s="37"/>
      <c r="M145" s="37"/>
      <c r="N145" s="37"/>
      <c r="O145" s="37"/>
      <c r="P145" s="37"/>
      <c r="Q145" s="37"/>
    </row>
    <row r="146" spans="2:17" ht="15" x14ac:dyDescent="0.25">
      <c r="B146" s="77"/>
      <c r="C146" s="137"/>
      <c r="D146" s="137"/>
      <c r="E146" s="75"/>
      <c r="F146" s="75"/>
      <c r="G146" s="75"/>
      <c r="H146" s="47"/>
      <c r="I146" s="37"/>
      <c r="J146" s="37"/>
      <c r="K146" s="37"/>
      <c r="L146" s="37"/>
      <c r="M146" s="37"/>
      <c r="N146" s="37"/>
      <c r="O146" s="37"/>
      <c r="P146" s="37"/>
      <c r="Q146" s="37"/>
    </row>
    <row r="147" spans="2:17" ht="15" x14ac:dyDescent="0.25">
      <c r="B147" s="77"/>
      <c r="C147" s="137"/>
      <c r="D147" s="137"/>
      <c r="E147" s="75"/>
      <c r="F147" s="75"/>
      <c r="G147" s="75"/>
      <c r="H147" s="47"/>
      <c r="I147" s="37"/>
      <c r="J147" s="37"/>
      <c r="K147" s="37"/>
      <c r="L147" s="37"/>
      <c r="M147" s="37"/>
      <c r="N147" s="37"/>
      <c r="O147" s="37"/>
      <c r="P147" s="37"/>
      <c r="Q147" s="37"/>
    </row>
    <row r="148" spans="2:17" ht="15" x14ac:dyDescent="0.25">
      <c r="B148" s="77"/>
      <c r="C148" s="137"/>
      <c r="D148" s="137"/>
      <c r="E148" s="75"/>
      <c r="F148" s="75"/>
      <c r="G148" s="75"/>
      <c r="H148" s="47"/>
      <c r="I148" s="37"/>
      <c r="J148" s="37"/>
      <c r="K148" s="37"/>
      <c r="L148" s="37"/>
      <c r="M148" s="37"/>
      <c r="N148" s="37"/>
      <c r="O148" s="37"/>
      <c r="P148" s="37"/>
      <c r="Q148" s="37"/>
    </row>
    <row r="149" spans="2:17" ht="15" x14ac:dyDescent="0.25">
      <c r="B149" s="77"/>
      <c r="C149" s="137"/>
      <c r="D149" s="137"/>
      <c r="E149" s="75"/>
      <c r="F149" s="75"/>
      <c r="G149" s="75"/>
      <c r="H149" s="47"/>
      <c r="I149" s="37"/>
      <c r="J149" s="37"/>
      <c r="K149" s="37"/>
      <c r="L149" s="37"/>
      <c r="M149" s="37"/>
      <c r="N149" s="37"/>
      <c r="O149" s="37"/>
      <c r="P149" s="37"/>
      <c r="Q149" s="37"/>
    </row>
    <row r="150" spans="2:17" ht="15" x14ac:dyDescent="0.25">
      <c r="B150" s="77"/>
      <c r="C150" s="137"/>
      <c r="D150" s="137"/>
      <c r="E150" s="75"/>
      <c r="F150" s="75"/>
      <c r="G150" s="75"/>
      <c r="H150" s="47"/>
      <c r="I150" s="37"/>
      <c r="J150" s="37"/>
      <c r="K150" s="37"/>
      <c r="L150" s="37"/>
      <c r="M150" s="37"/>
      <c r="N150" s="37"/>
      <c r="O150" s="37"/>
      <c r="P150" s="37"/>
      <c r="Q150" s="37"/>
    </row>
    <row r="151" spans="2:17" ht="15" x14ac:dyDescent="0.25">
      <c r="B151" s="77"/>
      <c r="C151" s="137"/>
      <c r="D151" s="137"/>
      <c r="E151" s="75"/>
      <c r="F151" s="75"/>
      <c r="G151" s="75"/>
      <c r="H151" s="47"/>
      <c r="I151" s="37"/>
      <c r="J151" s="37"/>
      <c r="K151" s="37"/>
      <c r="L151" s="37"/>
      <c r="M151" s="37"/>
      <c r="N151" s="37"/>
      <c r="O151" s="37"/>
      <c r="P151" s="37"/>
      <c r="Q151" s="37"/>
    </row>
    <row r="152" spans="2:17" ht="15" x14ac:dyDescent="0.25">
      <c r="B152" s="77"/>
      <c r="C152" s="137"/>
      <c r="D152" s="137"/>
      <c r="E152" s="75"/>
      <c r="F152" s="75"/>
      <c r="G152" s="75"/>
      <c r="H152" s="47"/>
      <c r="I152" s="37"/>
      <c r="J152" s="37"/>
      <c r="K152" s="37"/>
      <c r="L152" s="37"/>
      <c r="M152" s="37"/>
      <c r="N152" s="37"/>
      <c r="O152" s="37"/>
      <c r="P152" s="37"/>
      <c r="Q152" s="37"/>
    </row>
    <row r="153" spans="2:17" ht="15" x14ac:dyDescent="0.25">
      <c r="B153" s="77"/>
      <c r="C153" s="137"/>
      <c r="D153" s="137"/>
      <c r="E153" s="75"/>
      <c r="F153" s="75"/>
      <c r="G153" s="75"/>
      <c r="H153" s="47"/>
      <c r="I153" s="37"/>
      <c r="J153" s="37"/>
      <c r="K153" s="37"/>
      <c r="L153" s="37"/>
      <c r="M153" s="37"/>
      <c r="N153" s="37"/>
      <c r="O153" s="37"/>
      <c r="P153" s="37"/>
      <c r="Q153" s="37"/>
    </row>
    <row r="154" spans="2:17" ht="15" x14ac:dyDescent="0.25">
      <c r="B154" s="77"/>
      <c r="C154" s="137"/>
      <c r="D154" s="137"/>
      <c r="E154" s="75"/>
      <c r="F154" s="75"/>
      <c r="G154" s="75"/>
      <c r="H154" s="47"/>
      <c r="I154" s="37"/>
      <c r="J154" s="37"/>
      <c r="K154" s="37"/>
      <c r="L154" s="37"/>
      <c r="M154" s="37"/>
      <c r="N154" s="37"/>
      <c r="O154" s="37"/>
      <c r="P154" s="37"/>
      <c r="Q154" s="37"/>
    </row>
    <row r="155" spans="2:17" ht="15" x14ac:dyDescent="0.25">
      <c r="B155" s="77"/>
      <c r="C155" s="137"/>
      <c r="D155" s="137"/>
      <c r="E155" s="75"/>
      <c r="F155" s="75"/>
      <c r="G155" s="75"/>
      <c r="H155" s="47"/>
      <c r="I155" s="37"/>
      <c r="J155" s="37"/>
      <c r="K155" s="37"/>
      <c r="L155" s="37"/>
      <c r="M155" s="37"/>
      <c r="N155" s="37"/>
      <c r="O155" s="37"/>
      <c r="P155" s="37"/>
      <c r="Q155" s="37"/>
    </row>
    <row r="156" spans="2:17" ht="15" x14ac:dyDescent="0.25">
      <c r="B156" s="77"/>
      <c r="C156" s="137"/>
      <c r="D156" s="137"/>
      <c r="E156" s="75"/>
      <c r="F156" s="75"/>
      <c r="G156" s="75"/>
      <c r="H156" s="47"/>
      <c r="I156" s="37"/>
      <c r="J156" s="37"/>
      <c r="K156" s="37"/>
      <c r="L156" s="37"/>
      <c r="M156" s="37"/>
      <c r="N156" s="37"/>
      <c r="O156" s="37"/>
      <c r="P156" s="37"/>
      <c r="Q156" s="37"/>
    </row>
    <row r="157" spans="2:17" ht="15" x14ac:dyDescent="0.25">
      <c r="B157" s="77"/>
      <c r="C157" s="137"/>
      <c r="D157" s="137"/>
      <c r="E157" s="75"/>
      <c r="F157" s="75"/>
      <c r="G157" s="75"/>
      <c r="H157" s="47"/>
      <c r="I157" s="37"/>
      <c r="J157" s="37"/>
      <c r="K157" s="37"/>
      <c r="L157" s="37"/>
      <c r="M157" s="37"/>
      <c r="N157" s="37"/>
      <c r="O157" s="37"/>
      <c r="P157" s="37"/>
      <c r="Q157" s="37"/>
    </row>
    <row r="158" spans="2:17" ht="15" x14ac:dyDescent="0.25">
      <c r="B158" s="77"/>
      <c r="C158" s="137"/>
      <c r="D158" s="137"/>
      <c r="E158" s="75"/>
      <c r="F158" s="75"/>
      <c r="G158" s="75"/>
      <c r="H158" s="47"/>
      <c r="I158" s="37"/>
      <c r="J158" s="37"/>
      <c r="K158" s="37"/>
      <c r="L158" s="37"/>
      <c r="M158" s="37"/>
      <c r="N158" s="37"/>
      <c r="O158" s="37"/>
      <c r="P158" s="37"/>
      <c r="Q158" s="37"/>
    </row>
    <row r="159" spans="2:17" ht="15" x14ac:dyDescent="0.25">
      <c r="B159" s="77"/>
      <c r="C159" s="137"/>
      <c r="D159" s="137"/>
      <c r="E159" s="75"/>
      <c r="F159" s="75"/>
      <c r="G159" s="75"/>
      <c r="H159" s="47"/>
      <c r="I159" s="37"/>
      <c r="J159" s="37"/>
      <c r="K159" s="37"/>
      <c r="L159" s="37"/>
      <c r="M159" s="37"/>
      <c r="N159" s="37"/>
      <c r="O159" s="37"/>
      <c r="P159" s="37"/>
      <c r="Q159" s="37"/>
    </row>
    <row r="160" spans="2:17" ht="15" x14ac:dyDescent="0.25">
      <c r="B160" s="77"/>
      <c r="C160" s="137"/>
      <c r="D160" s="137"/>
      <c r="E160" s="75"/>
      <c r="F160" s="75"/>
      <c r="G160" s="75"/>
      <c r="H160" s="47"/>
      <c r="I160" s="37"/>
      <c r="J160" s="37"/>
      <c r="K160" s="37"/>
      <c r="L160" s="37"/>
      <c r="M160" s="37"/>
      <c r="N160" s="37"/>
      <c r="O160" s="37"/>
      <c r="P160" s="37"/>
      <c r="Q160" s="37"/>
    </row>
    <row r="161" spans="2:17" ht="15" x14ac:dyDescent="0.25">
      <c r="B161" s="77"/>
      <c r="C161" s="137"/>
      <c r="D161" s="137"/>
      <c r="E161" s="75"/>
      <c r="F161" s="75"/>
      <c r="G161" s="75"/>
      <c r="H161" s="47"/>
      <c r="I161" s="37"/>
      <c r="J161" s="37"/>
      <c r="K161" s="37"/>
      <c r="L161" s="37"/>
      <c r="M161" s="37"/>
      <c r="N161" s="37"/>
      <c r="O161" s="37"/>
      <c r="P161" s="37"/>
      <c r="Q161" s="37"/>
    </row>
    <row r="162" spans="2:17" ht="15" x14ac:dyDescent="0.25">
      <c r="B162" s="77"/>
      <c r="C162" s="137"/>
      <c r="D162" s="137"/>
      <c r="E162" s="75"/>
      <c r="F162" s="75"/>
      <c r="G162" s="75"/>
      <c r="H162" s="47"/>
      <c r="I162" s="37"/>
      <c r="J162" s="37"/>
      <c r="K162" s="37"/>
      <c r="L162" s="37"/>
      <c r="M162" s="37"/>
      <c r="N162" s="37"/>
      <c r="O162" s="37"/>
      <c r="P162" s="37"/>
      <c r="Q162" s="37"/>
    </row>
    <row r="163" spans="2:17" ht="15" x14ac:dyDescent="0.25">
      <c r="B163" s="77"/>
      <c r="C163" s="137"/>
      <c r="D163" s="137"/>
      <c r="E163" s="75"/>
      <c r="F163" s="75"/>
      <c r="G163" s="75"/>
      <c r="H163" s="47"/>
      <c r="I163" s="37"/>
      <c r="J163" s="37"/>
      <c r="K163" s="37"/>
      <c r="L163" s="37"/>
      <c r="M163" s="37"/>
      <c r="N163" s="37"/>
      <c r="O163" s="37"/>
      <c r="P163" s="37"/>
      <c r="Q163" s="37"/>
    </row>
    <row r="164" spans="2:17" ht="15" x14ac:dyDescent="0.25">
      <c r="B164" s="77"/>
      <c r="C164" s="137"/>
      <c r="D164" s="137"/>
      <c r="E164" s="75"/>
      <c r="F164" s="75"/>
      <c r="G164" s="75"/>
      <c r="H164" s="47"/>
      <c r="I164" s="37"/>
      <c r="J164" s="37"/>
      <c r="K164" s="37"/>
      <c r="L164" s="37"/>
      <c r="M164" s="37"/>
      <c r="N164" s="37"/>
      <c r="O164" s="37"/>
      <c r="P164" s="37"/>
      <c r="Q164" s="37"/>
    </row>
    <row r="165" spans="2:17" ht="15" x14ac:dyDescent="0.25">
      <c r="B165" s="77"/>
      <c r="C165" s="137"/>
      <c r="D165" s="137"/>
      <c r="E165" s="75"/>
      <c r="F165" s="75"/>
      <c r="G165" s="75"/>
      <c r="H165" s="47"/>
      <c r="I165" s="37"/>
      <c r="J165" s="37"/>
      <c r="K165" s="37"/>
      <c r="L165" s="37"/>
      <c r="M165" s="37"/>
      <c r="N165" s="37"/>
      <c r="O165" s="37"/>
      <c r="P165" s="37"/>
      <c r="Q165" s="37"/>
    </row>
    <row r="166" spans="2:17" ht="15" x14ac:dyDescent="0.25">
      <c r="B166" s="77"/>
      <c r="C166" s="137"/>
      <c r="D166" s="137"/>
      <c r="E166" s="75"/>
      <c r="F166" s="75"/>
      <c r="G166" s="75"/>
      <c r="H166" s="47"/>
      <c r="I166" s="37"/>
      <c r="J166" s="37"/>
      <c r="K166" s="37"/>
      <c r="L166" s="37"/>
      <c r="M166" s="37"/>
      <c r="N166" s="37"/>
      <c r="O166" s="37"/>
      <c r="P166" s="37"/>
      <c r="Q166" s="37"/>
    </row>
    <row r="167" spans="2:17" ht="15" x14ac:dyDescent="0.25">
      <c r="B167" s="77"/>
      <c r="C167" s="137"/>
      <c r="D167" s="137"/>
      <c r="E167" s="75"/>
      <c r="F167" s="75"/>
      <c r="G167" s="75"/>
      <c r="H167" s="47"/>
      <c r="I167" s="37"/>
      <c r="J167" s="37"/>
      <c r="K167" s="37"/>
      <c r="L167" s="37"/>
      <c r="M167" s="37"/>
      <c r="N167" s="37"/>
      <c r="O167" s="37"/>
      <c r="P167" s="37"/>
      <c r="Q167" s="37"/>
    </row>
    <row r="168" spans="2:17" ht="15" x14ac:dyDescent="0.25">
      <c r="B168" s="77"/>
      <c r="C168" s="137"/>
      <c r="D168" s="137"/>
      <c r="E168" s="75"/>
      <c r="F168" s="75"/>
      <c r="G168" s="75"/>
      <c r="H168" s="47"/>
      <c r="I168" s="37"/>
      <c r="J168" s="37"/>
      <c r="K168" s="37"/>
      <c r="L168" s="37"/>
      <c r="M168" s="37"/>
      <c r="N168" s="37"/>
      <c r="O168" s="37"/>
      <c r="P168" s="37"/>
      <c r="Q168" s="37"/>
    </row>
    <row r="169" spans="2:17" ht="15" x14ac:dyDescent="0.25">
      <c r="B169" s="77"/>
      <c r="C169" s="137"/>
      <c r="D169" s="137"/>
      <c r="E169" s="75"/>
      <c r="F169" s="75"/>
      <c r="G169" s="75"/>
      <c r="H169" s="47"/>
      <c r="I169" s="37"/>
      <c r="J169" s="37"/>
      <c r="K169" s="37"/>
      <c r="L169" s="37"/>
      <c r="M169" s="37"/>
      <c r="N169" s="37"/>
      <c r="O169" s="37"/>
      <c r="P169" s="37"/>
      <c r="Q169" s="37"/>
    </row>
    <row r="170" spans="2:17" ht="15" x14ac:dyDescent="0.25">
      <c r="B170" s="77"/>
      <c r="C170" s="137"/>
      <c r="D170" s="137"/>
      <c r="E170" s="75"/>
      <c r="F170" s="75"/>
      <c r="G170" s="75"/>
      <c r="H170" s="47"/>
      <c r="I170" s="37"/>
      <c r="J170" s="37"/>
      <c r="K170" s="37"/>
      <c r="L170" s="37"/>
      <c r="M170" s="37"/>
      <c r="N170" s="37"/>
      <c r="O170" s="37"/>
      <c r="P170" s="37"/>
      <c r="Q170" s="37"/>
    </row>
    <row r="171" spans="2:17" ht="15" x14ac:dyDescent="0.25">
      <c r="B171" s="77"/>
      <c r="C171" s="137"/>
      <c r="D171" s="137"/>
      <c r="E171" s="75"/>
      <c r="F171" s="75"/>
      <c r="G171" s="75"/>
      <c r="H171" s="47"/>
      <c r="I171" s="37"/>
      <c r="J171" s="37"/>
      <c r="K171" s="37"/>
      <c r="L171" s="37"/>
      <c r="M171" s="37"/>
      <c r="N171" s="37"/>
      <c r="O171" s="37"/>
      <c r="P171" s="37"/>
      <c r="Q171" s="37"/>
    </row>
    <row r="172" spans="2:17" ht="15" x14ac:dyDescent="0.25">
      <c r="B172" s="77"/>
      <c r="C172" s="137"/>
      <c r="D172" s="137"/>
      <c r="E172" s="75"/>
      <c r="F172" s="75"/>
      <c r="G172" s="75"/>
      <c r="H172" s="47"/>
      <c r="I172" s="37"/>
      <c r="J172" s="37"/>
      <c r="K172" s="37"/>
      <c r="L172" s="37"/>
      <c r="M172" s="37"/>
      <c r="N172" s="37"/>
      <c r="O172" s="37"/>
      <c r="P172" s="37"/>
      <c r="Q172" s="37"/>
    </row>
    <row r="173" spans="2:17" ht="15" x14ac:dyDescent="0.25">
      <c r="B173" s="77"/>
      <c r="C173" s="137"/>
      <c r="D173" s="137"/>
      <c r="E173" s="75"/>
      <c r="F173" s="75"/>
      <c r="G173" s="75"/>
      <c r="H173" s="47"/>
      <c r="I173" s="37"/>
      <c r="J173" s="37"/>
      <c r="K173" s="37"/>
      <c r="L173" s="37"/>
      <c r="M173" s="37"/>
      <c r="N173" s="37"/>
      <c r="O173" s="37"/>
      <c r="P173" s="37"/>
      <c r="Q173" s="37"/>
    </row>
    <row r="174" spans="2:17" ht="15" x14ac:dyDescent="0.25">
      <c r="B174" s="77"/>
      <c r="C174" s="137"/>
      <c r="D174" s="137"/>
      <c r="E174" s="75"/>
      <c r="F174" s="75"/>
      <c r="G174" s="75"/>
      <c r="H174" s="47"/>
      <c r="I174" s="37"/>
      <c r="J174" s="37"/>
      <c r="K174" s="37"/>
      <c r="L174" s="37"/>
      <c r="M174" s="37"/>
      <c r="N174" s="37"/>
      <c r="O174" s="37"/>
      <c r="P174" s="37"/>
      <c r="Q174" s="37"/>
    </row>
    <row r="175" spans="2:17" ht="15" x14ac:dyDescent="0.25">
      <c r="B175" s="77"/>
      <c r="C175" s="137"/>
      <c r="D175" s="137"/>
      <c r="E175" s="75"/>
      <c r="F175" s="75"/>
      <c r="G175" s="75"/>
      <c r="H175" s="47"/>
      <c r="I175" s="37"/>
      <c r="J175" s="37"/>
      <c r="K175" s="37"/>
      <c r="L175" s="37"/>
      <c r="M175" s="37"/>
      <c r="N175" s="37"/>
      <c r="O175" s="37"/>
      <c r="P175" s="37"/>
      <c r="Q175" s="37"/>
    </row>
    <row r="176" spans="2:17" ht="15" x14ac:dyDescent="0.25">
      <c r="B176" s="77"/>
      <c r="C176" s="137"/>
      <c r="D176" s="137"/>
      <c r="E176" s="75"/>
      <c r="F176" s="75"/>
      <c r="G176" s="75"/>
      <c r="H176" s="47"/>
      <c r="I176" s="37"/>
      <c r="J176" s="37"/>
      <c r="K176" s="37"/>
      <c r="L176" s="37"/>
      <c r="M176" s="37"/>
      <c r="N176" s="37"/>
      <c r="O176" s="37"/>
      <c r="P176" s="37"/>
      <c r="Q176" s="37"/>
    </row>
    <row r="177" spans="2:17" ht="15" x14ac:dyDescent="0.25">
      <c r="B177" s="77"/>
      <c r="C177" s="137"/>
      <c r="D177" s="137"/>
      <c r="E177" s="75"/>
      <c r="F177" s="75"/>
      <c r="G177" s="75"/>
      <c r="H177" s="47"/>
      <c r="I177" s="37"/>
      <c r="J177" s="37"/>
      <c r="K177" s="37"/>
      <c r="L177" s="37"/>
      <c r="M177" s="37"/>
      <c r="N177" s="37"/>
      <c r="O177" s="37"/>
      <c r="P177" s="37"/>
      <c r="Q177" s="37"/>
    </row>
    <row r="178" spans="2:17" ht="15" x14ac:dyDescent="0.25">
      <c r="B178" s="77"/>
      <c r="C178" s="137"/>
      <c r="D178" s="137"/>
      <c r="E178" s="75"/>
      <c r="F178" s="75"/>
      <c r="G178" s="75"/>
      <c r="H178" s="47"/>
      <c r="I178" s="37"/>
      <c r="J178" s="37"/>
      <c r="K178" s="37"/>
      <c r="L178" s="37"/>
      <c r="M178" s="37"/>
      <c r="N178" s="37"/>
      <c r="O178" s="37"/>
      <c r="P178" s="37"/>
      <c r="Q178" s="37"/>
    </row>
    <row r="179" spans="2:17" ht="15" x14ac:dyDescent="0.25">
      <c r="B179" s="77"/>
      <c r="C179" s="137"/>
      <c r="D179" s="137"/>
      <c r="E179" s="75"/>
      <c r="F179" s="75"/>
      <c r="G179" s="75"/>
      <c r="H179" s="47"/>
      <c r="I179" s="37"/>
      <c r="J179" s="37"/>
      <c r="K179" s="37"/>
      <c r="L179" s="37"/>
      <c r="M179" s="37"/>
      <c r="N179" s="37"/>
      <c r="O179" s="37"/>
      <c r="P179" s="37"/>
      <c r="Q179" s="37"/>
    </row>
    <row r="180" spans="2:17" ht="15" x14ac:dyDescent="0.25">
      <c r="B180" s="77"/>
      <c r="C180" s="137"/>
      <c r="D180" s="137"/>
      <c r="E180" s="75"/>
      <c r="F180" s="75"/>
      <c r="G180" s="75"/>
      <c r="H180" s="47"/>
      <c r="I180" s="37"/>
      <c r="J180" s="37"/>
      <c r="K180" s="37"/>
      <c r="L180" s="37"/>
      <c r="M180" s="37"/>
      <c r="N180" s="37"/>
      <c r="O180" s="37"/>
      <c r="P180" s="37"/>
      <c r="Q180" s="37"/>
    </row>
    <row r="181" spans="2:17" ht="15" x14ac:dyDescent="0.25">
      <c r="B181" s="77"/>
      <c r="C181" s="137"/>
      <c r="D181" s="137"/>
      <c r="E181" s="75"/>
      <c r="F181" s="75"/>
      <c r="G181" s="75"/>
      <c r="H181" s="47"/>
      <c r="I181" s="37"/>
      <c r="J181" s="37"/>
      <c r="K181" s="37"/>
      <c r="L181" s="37"/>
      <c r="M181" s="37"/>
      <c r="N181" s="37"/>
      <c r="O181" s="37"/>
      <c r="P181" s="37"/>
      <c r="Q181" s="37"/>
    </row>
    <row r="182" spans="2:17" ht="15" x14ac:dyDescent="0.25">
      <c r="B182" s="77"/>
      <c r="C182" s="137"/>
      <c r="D182" s="137"/>
      <c r="E182" s="75"/>
      <c r="F182" s="75"/>
      <c r="G182" s="75"/>
      <c r="H182" s="47"/>
      <c r="I182" s="37"/>
      <c r="J182" s="37"/>
      <c r="K182" s="37"/>
      <c r="L182" s="37"/>
      <c r="M182" s="37"/>
      <c r="N182" s="37"/>
      <c r="O182" s="37"/>
      <c r="P182" s="37"/>
      <c r="Q182" s="37"/>
    </row>
    <row r="183" spans="2:17" ht="15" x14ac:dyDescent="0.25">
      <c r="B183" s="77"/>
      <c r="C183" s="137"/>
      <c r="D183" s="137"/>
      <c r="E183" s="75"/>
      <c r="F183" s="75"/>
      <c r="G183" s="75"/>
      <c r="H183" s="47"/>
      <c r="I183" s="37"/>
      <c r="J183" s="37"/>
      <c r="K183" s="37"/>
      <c r="L183" s="37"/>
      <c r="M183" s="37"/>
      <c r="N183" s="37"/>
      <c r="O183" s="37"/>
      <c r="P183" s="37"/>
      <c r="Q183" s="37"/>
    </row>
    <row r="184" spans="2:17" ht="15" x14ac:dyDescent="0.25">
      <c r="B184" s="77"/>
      <c r="C184" s="137"/>
      <c r="D184" s="137"/>
      <c r="E184" s="75"/>
      <c r="F184" s="75"/>
      <c r="G184" s="75"/>
      <c r="H184" s="47"/>
      <c r="I184" s="37"/>
      <c r="J184" s="37"/>
      <c r="K184" s="37"/>
      <c r="L184" s="37"/>
      <c r="M184" s="37"/>
      <c r="N184" s="37"/>
      <c r="O184" s="37"/>
      <c r="P184" s="37"/>
      <c r="Q184" s="37"/>
    </row>
    <row r="185" spans="2:17" ht="15" x14ac:dyDescent="0.25">
      <c r="B185" s="77"/>
      <c r="C185" s="137"/>
      <c r="D185" s="137"/>
      <c r="E185" s="75"/>
      <c r="F185" s="75"/>
      <c r="G185" s="75"/>
      <c r="H185" s="47"/>
      <c r="I185" s="37"/>
      <c r="J185" s="37"/>
      <c r="K185" s="37"/>
      <c r="L185" s="37"/>
      <c r="M185" s="37"/>
      <c r="N185" s="37"/>
      <c r="O185" s="37"/>
      <c r="P185" s="37"/>
      <c r="Q185" s="37"/>
    </row>
    <row r="186" spans="2:17" ht="15" x14ac:dyDescent="0.25">
      <c r="B186" s="77"/>
      <c r="C186" s="137"/>
      <c r="D186" s="137"/>
      <c r="E186" s="75"/>
      <c r="F186" s="75"/>
      <c r="G186" s="75"/>
      <c r="H186" s="47"/>
      <c r="I186" s="37"/>
      <c r="J186" s="37"/>
      <c r="K186" s="37"/>
      <c r="L186" s="37"/>
      <c r="M186" s="37"/>
      <c r="N186" s="37"/>
      <c r="O186" s="37"/>
      <c r="P186" s="37"/>
      <c r="Q186" s="37"/>
    </row>
    <row r="187" spans="2:17" ht="15" x14ac:dyDescent="0.25">
      <c r="B187" s="77"/>
      <c r="C187" s="137"/>
      <c r="D187" s="137"/>
      <c r="E187" s="75"/>
      <c r="F187" s="75"/>
      <c r="G187" s="75"/>
      <c r="H187" s="47"/>
      <c r="I187" s="37"/>
      <c r="J187" s="37"/>
      <c r="K187" s="37"/>
      <c r="L187" s="37"/>
      <c r="M187" s="37"/>
      <c r="N187" s="37"/>
      <c r="O187" s="37"/>
      <c r="P187" s="37"/>
      <c r="Q187" s="37"/>
    </row>
    <row r="188" spans="2:17" ht="15" x14ac:dyDescent="0.25">
      <c r="B188" s="77"/>
      <c r="C188" s="137"/>
      <c r="D188" s="137"/>
      <c r="E188" s="75"/>
      <c r="F188" s="75"/>
      <c r="G188" s="75"/>
      <c r="H188" s="47"/>
      <c r="I188" s="37"/>
      <c r="J188" s="37"/>
      <c r="K188" s="37"/>
      <c r="L188" s="37"/>
      <c r="M188" s="37"/>
      <c r="N188" s="37"/>
      <c r="O188" s="37"/>
      <c r="P188" s="37"/>
      <c r="Q188" s="37"/>
    </row>
    <row r="189" spans="2:17" ht="15" x14ac:dyDescent="0.25">
      <c r="B189" s="77"/>
      <c r="C189" s="137"/>
      <c r="D189" s="137"/>
      <c r="E189" s="75"/>
      <c r="F189" s="75"/>
      <c r="G189" s="75"/>
      <c r="H189" s="47"/>
      <c r="I189" s="37"/>
      <c r="J189" s="37"/>
      <c r="K189" s="37"/>
      <c r="L189" s="37"/>
      <c r="M189" s="37"/>
      <c r="N189" s="37"/>
      <c r="O189" s="37"/>
      <c r="P189" s="37"/>
      <c r="Q189" s="37"/>
    </row>
    <row r="190" spans="2:17" ht="15" x14ac:dyDescent="0.25">
      <c r="B190" s="77"/>
      <c r="C190" s="137"/>
      <c r="D190" s="137"/>
      <c r="E190" s="75"/>
      <c r="F190" s="75"/>
      <c r="G190" s="75"/>
      <c r="H190" s="47"/>
      <c r="I190" s="37"/>
      <c r="J190" s="37"/>
      <c r="K190" s="37"/>
      <c r="L190" s="37"/>
      <c r="M190" s="37"/>
      <c r="N190" s="37"/>
      <c r="O190" s="37"/>
      <c r="P190" s="37"/>
      <c r="Q190" s="37"/>
    </row>
    <row r="191" spans="2:17" ht="15" x14ac:dyDescent="0.25">
      <c r="B191" s="77"/>
      <c r="C191" s="137"/>
      <c r="D191" s="137"/>
      <c r="E191" s="75"/>
      <c r="F191" s="75"/>
      <c r="G191" s="75"/>
      <c r="H191" s="47"/>
      <c r="I191" s="37"/>
      <c r="J191" s="37"/>
      <c r="K191" s="37"/>
      <c r="L191" s="37"/>
      <c r="M191" s="37"/>
      <c r="N191" s="37"/>
      <c r="O191" s="37"/>
      <c r="P191" s="37"/>
      <c r="Q191" s="37"/>
    </row>
    <row r="192" spans="2:17" ht="15" x14ac:dyDescent="0.25">
      <c r="B192" s="77"/>
      <c r="C192" s="137"/>
      <c r="D192" s="137"/>
      <c r="E192" s="75"/>
      <c r="F192" s="75"/>
      <c r="G192" s="75"/>
      <c r="H192" s="47"/>
      <c r="I192" s="37"/>
      <c r="J192" s="37"/>
      <c r="K192" s="37"/>
      <c r="L192" s="37"/>
      <c r="M192" s="37"/>
      <c r="N192" s="37"/>
      <c r="O192" s="37"/>
      <c r="P192" s="37"/>
      <c r="Q192" s="37"/>
    </row>
    <row r="193" spans="2:17" ht="15" x14ac:dyDescent="0.25">
      <c r="B193" s="77"/>
      <c r="C193" s="137"/>
      <c r="D193" s="137"/>
      <c r="E193" s="75"/>
      <c r="F193" s="75"/>
      <c r="G193" s="75"/>
      <c r="H193" s="47"/>
      <c r="I193" s="37"/>
      <c r="J193" s="37"/>
      <c r="K193" s="37"/>
      <c r="L193" s="37"/>
      <c r="M193" s="37"/>
      <c r="N193" s="37"/>
      <c r="O193" s="37"/>
      <c r="P193" s="37"/>
      <c r="Q193" s="37"/>
    </row>
    <row r="194" spans="2:17" ht="15" x14ac:dyDescent="0.25">
      <c r="B194" s="77"/>
      <c r="C194" s="137"/>
      <c r="D194" s="137"/>
      <c r="E194" s="75"/>
      <c r="F194" s="75"/>
      <c r="G194" s="75"/>
      <c r="H194" s="47"/>
      <c r="I194" s="37"/>
      <c r="J194" s="37"/>
      <c r="K194" s="37"/>
      <c r="L194" s="37"/>
      <c r="M194" s="37"/>
      <c r="N194" s="37"/>
      <c r="O194" s="37"/>
      <c r="P194" s="37"/>
      <c r="Q194" s="37"/>
    </row>
    <row r="195" spans="2:17" ht="15" x14ac:dyDescent="0.25">
      <c r="B195" s="77"/>
      <c r="C195" s="137"/>
      <c r="D195" s="137"/>
      <c r="E195" s="75"/>
      <c r="F195" s="75"/>
      <c r="G195" s="75"/>
      <c r="H195" s="47"/>
      <c r="I195" s="37"/>
      <c r="J195" s="37"/>
      <c r="K195" s="37"/>
      <c r="L195" s="37"/>
      <c r="M195" s="37"/>
      <c r="N195" s="37"/>
      <c r="O195" s="37"/>
      <c r="P195" s="37"/>
      <c r="Q195" s="37"/>
    </row>
    <row r="196" spans="2:17" ht="15" x14ac:dyDescent="0.25">
      <c r="B196" s="77"/>
      <c r="C196" s="137"/>
      <c r="D196" s="137"/>
      <c r="E196" s="75"/>
      <c r="F196" s="75"/>
      <c r="G196" s="75"/>
      <c r="H196" s="47"/>
      <c r="I196" s="37"/>
      <c r="J196" s="37"/>
      <c r="K196" s="37"/>
      <c r="L196" s="37"/>
      <c r="M196" s="37"/>
      <c r="N196" s="37"/>
      <c r="O196" s="37"/>
      <c r="P196" s="37"/>
      <c r="Q196" s="37"/>
    </row>
    <row r="197" spans="2:17" ht="15" x14ac:dyDescent="0.25">
      <c r="B197" s="77"/>
      <c r="C197" s="137"/>
      <c r="D197" s="137"/>
      <c r="E197" s="75"/>
      <c r="F197" s="75"/>
      <c r="G197" s="75"/>
      <c r="H197" s="47"/>
      <c r="I197" s="37"/>
      <c r="J197" s="37"/>
      <c r="K197" s="37"/>
      <c r="L197" s="37"/>
      <c r="M197" s="37"/>
      <c r="N197" s="37"/>
      <c r="O197" s="37"/>
      <c r="P197" s="37"/>
      <c r="Q197" s="37"/>
    </row>
    <row r="198" spans="2:17" ht="15" x14ac:dyDescent="0.25">
      <c r="B198" s="77"/>
      <c r="C198" s="137"/>
      <c r="D198" s="137"/>
      <c r="E198" s="75"/>
      <c r="F198" s="75"/>
      <c r="G198" s="75"/>
      <c r="H198" s="47"/>
      <c r="I198" s="37"/>
      <c r="J198" s="37"/>
      <c r="K198" s="37"/>
      <c r="L198" s="37"/>
      <c r="M198" s="37"/>
      <c r="N198" s="37"/>
      <c r="O198" s="37"/>
      <c r="P198" s="37"/>
      <c r="Q198" s="37"/>
    </row>
    <row r="199" spans="2:17" ht="15" x14ac:dyDescent="0.25">
      <c r="B199" s="77"/>
      <c r="C199" s="137"/>
      <c r="D199" s="137"/>
      <c r="E199" s="75"/>
      <c r="F199" s="75"/>
      <c r="G199" s="75"/>
      <c r="H199" s="47"/>
      <c r="I199" s="37"/>
      <c r="J199" s="37"/>
      <c r="K199" s="37"/>
      <c r="L199" s="37"/>
      <c r="M199" s="37"/>
      <c r="N199" s="37"/>
      <c r="O199" s="37"/>
      <c r="P199" s="37"/>
      <c r="Q199" s="37"/>
    </row>
    <row r="200" spans="2:17" ht="15" x14ac:dyDescent="0.25">
      <c r="B200" s="77"/>
      <c r="C200" s="137"/>
      <c r="D200" s="137"/>
      <c r="E200" s="75"/>
      <c r="F200" s="75"/>
      <c r="G200" s="75"/>
      <c r="H200" s="47"/>
      <c r="I200" s="37"/>
      <c r="J200" s="37"/>
      <c r="K200" s="37"/>
      <c r="L200" s="37"/>
      <c r="M200" s="37"/>
      <c r="N200" s="37"/>
      <c r="O200" s="37"/>
      <c r="P200" s="37"/>
      <c r="Q200" s="37"/>
    </row>
    <row r="201" spans="2:17" ht="15" x14ac:dyDescent="0.25">
      <c r="B201" s="77"/>
      <c r="C201" s="137"/>
      <c r="D201" s="137"/>
      <c r="E201" s="75"/>
      <c r="F201" s="75"/>
      <c r="G201" s="75"/>
      <c r="H201" s="47"/>
      <c r="I201" s="37"/>
      <c r="J201" s="37"/>
      <c r="K201" s="37"/>
      <c r="L201" s="37"/>
      <c r="M201" s="37"/>
      <c r="N201" s="37"/>
      <c r="O201" s="37"/>
      <c r="P201" s="37"/>
      <c r="Q201" s="37"/>
    </row>
    <row r="202" spans="2:17" ht="15" x14ac:dyDescent="0.25">
      <c r="B202" s="77"/>
      <c r="C202" s="137"/>
      <c r="D202" s="137"/>
      <c r="E202" s="75"/>
      <c r="F202" s="75"/>
      <c r="G202" s="75"/>
      <c r="H202" s="47"/>
      <c r="I202" s="37"/>
      <c r="J202" s="37"/>
      <c r="K202" s="37"/>
      <c r="L202" s="37"/>
      <c r="M202" s="37"/>
      <c r="N202" s="37"/>
      <c r="O202" s="37"/>
      <c r="P202" s="37"/>
      <c r="Q202" s="37"/>
    </row>
    <row r="203" spans="2:17" ht="15" x14ac:dyDescent="0.25">
      <c r="B203" s="77"/>
      <c r="C203" s="137"/>
      <c r="D203" s="137"/>
      <c r="E203" s="75"/>
      <c r="F203" s="75"/>
      <c r="G203" s="75"/>
      <c r="H203" s="47"/>
      <c r="I203" s="37"/>
      <c r="J203" s="37"/>
      <c r="K203" s="37"/>
      <c r="L203" s="37"/>
      <c r="M203" s="37"/>
      <c r="N203" s="37"/>
      <c r="O203" s="37"/>
      <c r="P203" s="37"/>
      <c r="Q203" s="37"/>
    </row>
    <row r="204" spans="2:17" ht="15" x14ac:dyDescent="0.25">
      <c r="B204" s="77"/>
      <c r="C204" s="137"/>
      <c r="D204" s="137"/>
      <c r="E204" s="75"/>
      <c r="F204" s="75"/>
      <c r="G204" s="75"/>
      <c r="H204" s="47"/>
      <c r="I204" s="37"/>
      <c r="J204" s="37"/>
      <c r="K204" s="37"/>
      <c r="L204" s="37"/>
      <c r="M204" s="37"/>
      <c r="N204" s="37"/>
      <c r="O204" s="37"/>
      <c r="P204" s="37"/>
      <c r="Q204" s="37"/>
    </row>
    <row r="205" spans="2:17" ht="15" x14ac:dyDescent="0.25">
      <c r="B205" s="77"/>
      <c r="C205" s="137"/>
      <c r="D205" s="137"/>
      <c r="E205" s="75"/>
      <c r="F205" s="75"/>
      <c r="G205" s="75"/>
      <c r="H205" s="47"/>
      <c r="I205" s="37"/>
      <c r="J205" s="37"/>
      <c r="K205" s="37"/>
      <c r="L205" s="37"/>
      <c r="M205" s="37"/>
      <c r="N205" s="37"/>
      <c r="O205" s="37"/>
      <c r="P205" s="37"/>
      <c r="Q205" s="37"/>
    </row>
    <row r="206" spans="2:17" ht="15" x14ac:dyDescent="0.25">
      <c r="B206" s="77"/>
      <c r="C206" s="137"/>
      <c r="D206" s="137"/>
      <c r="E206" s="75"/>
      <c r="F206" s="75"/>
      <c r="G206" s="75"/>
      <c r="H206" s="47"/>
      <c r="I206" s="37"/>
      <c r="J206" s="37"/>
      <c r="K206" s="37"/>
      <c r="L206" s="37"/>
      <c r="M206" s="37"/>
      <c r="N206" s="37"/>
      <c r="O206" s="37"/>
      <c r="P206" s="37"/>
      <c r="Q206" s="37"/>
    </row>
    <row r="207" spans="2:17" ht="15" x14ac:dyDescent="0.25">
      <c r="B207" s="77"/>
      <c r="C207" s="137"/>
      <c r="D207" s="137"/>
      <c r="E207" s="75"/>
      <c r="F207" s="75"/>
      <c r="G207" s="75"/>
      <c r="H207" s="47"/>
      <c r="I207" s="37"/>
      <c r="J207" s="37"/>
      <c r="K207" s="37"/>
      <c r="L207" s="37"/>
      <c r="M207" s="37"/>
      <c r="N207" s="37"/>
      <c r="O207" s="37"/>
      <c r="P207" s="37"/>
      <c r="Q207" s="37"/>
    </row>
    <row r="208" spans="2:17" ht="15" x14ac:dyDescent="0.25">
      <c r="B208" s="77"/>
      <c r="C208" s="137"/>
      <c r="D208" s="137"/>
      <c r="E208" s="75"/>
      <c r="F208" s="75"/>
      <c r="G208" s="75"/>
      <c r="H208" s="47"/>
      <c r="I208" s="37"/>
      <c r="J208" s="37"/>
      <c r="K208" s="37"/>
      <c r="L208" s="37"/>
      <c r="M208" s="37"/>
      <c r="N208" s="37"/>
      <c r="O208" s="37"/>
      <c r="P208" s="37"/>
      <c r="Q208" s="37"/>
    </row>
    <row r="209" spans="2:17" ht="15" x14ac:dyDescent="0.25">
      <c r="B209" s="77"/>
      <c r="C209" s="137"/>
      <c r="D209" s="137"/>
      <c r="E209" s="75"/>
      <c r="F209" s="75"/>
      <c r="G209" s="75"/>
      <c r="H209" s="47"/>
      <c r="I209" s="37"/>
      <c r="J209" s="37"/>
      <c r="K209" s="37"/>
      <c r="L209" s="37"/>
      <c r="M209" s="37"/>
      <c r="N209" s="37"/>
      <c r="O209" s="37"/>
      <c r="P209" s="37"/>
      <c r="Q209" s="37"/>
    </row>
    <row r="210" spans="2:17" ht="15" x14ac:dyDescent="0.25">
      <c r="B210" s="77"/>
      <c r="C210" s="137"/>
      <c r="D210" s="137"/>
      <c r="E210" s="75"/>
      <c r="F210" s="75"/>
      <c r="G210" s="75"/>
      <c r="H210" s="47"/>
      <c r="I210" s="37"/>
      <c r="J210" s="37"/>
      <c r="K210" s="37"/>
      <c r="L210" s="37"/>
      <c r="M210" s="37"/>
      <c r="N210" s="37"/>
      <c r="O210" s="37"/>
      <c r="P210" s="37"/>
      <c r="Q210" s="37"/>
    </row>
    <row r="211" spans="2:17" ht="15" x14ac:dyDescent="0.25">
      <c r="B211" s="77"/>
      <c r="C211" s="137"/>
      <c r="D211" s="137"/>
      <c r="E211" s="75"/>
      <c r="F211" s="75"/>
      <c r="G211" s="75"/>
      <c r="H211" s="47"/>
      <c r="I211" s="37"/>
      <c r="J211" s="37"/>
      <c r="K211" s="37"/>
      <c r="L211" s="37"/>
      <c r="M211" s="37"/>
      <c r="N211" s="37"/>
      <c r="O211" s="37"/>
      <c r="P211" s="37"/>
      <c r="Q211" s="37"/>
    </row>
    <row r="212" spans="2:17" ht="15" x14ac:dyDescent="0.25">
      <c r="B212" s="77"/>
      <c r="C212" s="137"/>
      <c r="D212" s="137"/>
      <c r="E212" s="75"/>
      <c r="F212" s="75"/>
      <c r="G212" s="75"/>
      <c r="H212" s="47"/>
      <c r="I212" s="37"/>
      <c r="J212" s="37"/>
      <c r="K212" s="37"/>
      <c r="L212" s="37"/>
      <c r="M212" s="37"/>
      <c r="N212" s="37"/>
      <c r="O212" s="37"/>
      <c r="P212" s="37"/>
      <c r="Q212" s="37"/>
    </row>
    <row r="213" spans="2:17" ht="15" x14ac:dyDescent="0.25">
      <c r="B213" s="77"/>
      <c r="C213" s="137"/>
      <c r="D213" s="137"/>
      <c r="E213" s="75"/>
      <c r="F213" s="75"/>
      <c r="G213" s="75"/>
      <c r="H213" s="47"/>
      <c r="I213" s="37"/>
      <c r="J213" s="37"/>
      <c r="K213" s="37"/>
      <c r="L213" s="37"/>
      <c r="M213" s="37"/>
      <c r="N213" s="37"/>
      <c r="O213" s="37"/>
      <c r="P213" s="37"/>
      <c r="Q213" s="37"/>
    </row>
    <row r="214" spans="2:17" ht="15" x14ac:dyDescent="0.25">
      <c r="B214" s="77"/>
      <c r="C214" s="137"/>
      <c r="D214" s="137"/>
      <c r="E214" s="75"/>
      <c r="F214" s="75"/>
      <c r="G214" s="75"/>
      <c r="H214" s="47"/>
      <c r="I214" s="37"/>
      <c r="J214" s="37"/>
      <c r="K214" s="37"/>
      <c r="L214" s="37"/>
      <c r="M214" s="37"/>
      <c r="N214" s="37"/>
      <c r="O214" s="37"/>
      <c r="P214" s="37"/>
      <c r="Q214" s="37"/>
    </row>
    <row r="215" spans="2:17" ht="15" x14ac:dyDescent="0.25">
      <c r="B215" s="77"/>
      <c r="C215" s="137"/>
      <c r="D215" s="137"/>
      <c r="E215" s="75"/>
      <c r="F215" s="75"/>
      <c r="G215" s="75"/>
      <c r="H215" s="47"/>
      <c r="I215" s="37"/>
      <c r="J215" s="37"/>
      <c r="K215" s="37"/>
      <c r="L215" s="37"/>
      <c r="M215" s="37"/>
      <c r="N215" s="37"/>
      <c r="O215" s="37"/>
      <c r="P215" s="37"/>
      <c r="Q215" s="37"/>
    </row>
    <row r="216" spans="2:17" ht="15" x14ac:dyDescent="0.25">
      <c r="B216" s="77"/>
      <c r="C216" s="137"/>
      <c r="D216" s="137"/>
      <c r="E216" s="75"/>
      <c r="F216" s="75"/>
      <c r="G216" s="75"/>
      <c r="H216" s="47"/>
      <c r="I216" s="37"/>
      <c r="J216" s="37"/>
      <c r="K216" s="37"/>
      <c r="L216" s="37"/>
      <c r="M216" s="37"/>
      <c r="N216" s="37"/>
      <c r="O216" s="37"/>
      <c r="P216" s="37"/>
      <c r="Q216" s="37"/>
    </row>
    <row r="217" spans="2:17" ht="15" x14ac:dyDescent="0.25">
      <c r="B217" s="77"/>
      <c r="C217" s="137"/>
      <c r="D217" s="137"/>
      <c r="E217" s="75"/>
      <c r="F217" s="75"/>
      <c r="G217" s="75"/>
      <c r="H217" s="47"/>
      <c r="I217" s="37"/>
      <c r="J217" s="37"/>
      <c r="K217" s="37"/>
      <c r="L217" s="37"/>
      <c r="M217" s="37"/>
      <c r="N217" s="37"/>
      <c r="O217" s="37"/>
      <c r="P217" s="37"/>
      <c r="Q217" s="37"/>
    </row>
    <row r="218" spans="2:17" ht="15" x14ac:dyDescent="0.25">
      <c r="B218" s="77"/>
      <c r="C218" s="137"/>
      <c r="D218" s="137"/>
      <c r="E218" s="75"/>
      <c r="F218" s="75"/>
      <c r="G218" s="75"/>
      <c r="H218" s="47"/>
      <c r="I218" s="37"/>
      <c r="J218" s="37"/>
      <c r="K218" s="37"/>
      <c r="L218" s="37"/>
      <c r="M218" s="37"/>
      <c r="N218" s="37"/>
      <c r="O218" s="37"/>
      <c r="P218" s="37"/>
      <c r="Q218" s="37"/>
    </row>
    <row r="219" spans="2:17" ht="15" x14ac:dyDescent="0.25">
      <c r="B219" s="77"/>
      <c r="C219" s="137"/>
      <c r="D219" s="137"/>
      <c r="E219" s="75"/>
      <c r="F219" s="75"/>
      <c r="G219" s="75"/>
      <c r="H219" s="47"/>
      <c r="I219" s="37"/>
      <c r="J219" s="37"/>
      <c r="K219" s="37"/>
      <c r="L219" s="37"/>
      <c r="M219" s="37"/>
      <c r="N219" s="37"/>
      <c r="O219" s="37"/>
      <c r="P219" s="37"/>
      <c r="Q219" s="37"/>
    </row>
    <row r="220" spans="2:17" ht="15" x14ac:dyDescent="0.25">
      <c r="B220" s="77"/>
      <c r="C220" s="137"/>
      <c r="D220" s="137"/>
      <c r="E220" s="75"/>
      <c r="F220" s="75"/>
      <c r="G220" s="75"/>
      <c r="H220" s="47"/>
      <c r="I220" s="37"/>
      <c r="J220" s="37"/>
      <c r="K220" s="37"/>
      <c r="L220" s="37"/>
      <c r="M220" s="37"/>
      <c r="N220" s="37"/>
      <c r="O220" s="37"/>
      <c r="P220" s="37"/>
      <c r="Q220" s="37"/>
    </row>
    <row r="221" spans="2:17" ht="15" x14ac:dyDescent="0.25">
      <c r="B221" s="77"/>
      <c r="C221" s="137"/>
      <c r="D221" s="137"/>
      <c r="E221" s="75"/>
      <c r="F221" s="75"/>
      <c r="G221" s="75"/>
      <c r="H221" s="47"/>
      <c r="I221" s="37"/>
      <c r="J221" s="37"/>
      <c r="K221" s="37"/>
      <c r="L221" s="37"/>
      <c r="M221" s="37"/>
      <c r="N221" s="37"/>
      <c r="O221" s="37"/>
      <c r="P221" s="37"/>
      <c r="Q221" s="37"/>
    </row>
    <row r="222" spans="2:17" ht="15" x14ac:dyDescent="0.25">
      <c r="B222" s="77"/>
      <c r="C222" s="137"/>
      <c r="D222" s="137"/>
      <c r="E222" s="75"/>
      <c r="F222" s="75"/>
      <c r="G222" s="75"/>
      <c r="H222" s="47"/>
      <c r="I222" s="37"/>
      <c r="J222" s="37"/>
      <c r="K222" s="37"/>
      <c r="L222" s="37"/>
      <c r="M222" s="37"/>
      <c r="N222" s="37"/>
      <c r="O222" s="37"/>
      <c r="P222" s="37"/>
      <c r="Q222" s="37"/>
    </row>
    <row r="223" spans="2:17" ht="15" x14ac:dyDescent="0.25">
      <c r="B223" s="77"/>
      <c r="C223" s="137"/>
      <c r="D223" s="137"/>
      <c r="E223" s="75"/>
      <c r="F223" s="75"/>
      <c r="G223" s="75"/>
      <c r="H223" s="47"/>
      <c r="I223" s="37"/>
      <c r="J223" s="37"/>
      <c r="K223" s="37"/>
      <c r="L223" s="37"/>
      <c r="M223" s="37"/>
      <c r="N223" s="37"/>
      <c r="O223" s="37"/>
      <c r="P223" s="37"/>
      <c r="Q223" s="37"/>
    </row>
    <row r="224" spans="2:17" ht="15" x14ac:dyDescent="0.25">
      <c r="B224" s="77"/>
      <c r="C224" s="137"/>
      <c r="D224" s="137"/>
      <c r="E224" s="75"/>
      <c r="F224" s="75"/>
      <c r="G224" s="75"/>
      <c r="H224" s="47"/>
      <c r="I224" s="37"/>
      <c r="J224" s="37"/>
      <c r="K224" s="37"/>
      <c r="L224" s="37"/>
      <c r="M224" s="37"/>
      <c r="N224" s="37"/>
      <c r="O224" s="37"/>
      <c r="P224" s="37"/>
      <c r="Q224" s="37"/>
    </row>
    <row r="225" spans="2:17" ht="15" x14ac:dyDescent="0.25">
      <c r="B225" s="77"/>
      <c r="C225" s="137"/>
      <c r="D225" s="137"/>
      <c r="E225" s="75"/>
      <c r="F225" s="75"/>
      <c r="G225" s="75"/>
      <c r="H225" s="47"/>
      <c r="I225" s="37"/>
      <c r="J225" s="37"/>
      <c r="K225" s="37"/>
      <c r="L225" s="37"/>
      <c r="M225" s="37"/>
      <c r="N225" s="37"/>
      <c r="O225" s="37"/>
      <c r="P225" s="37"/>
      <c r="Q225" s="37"/>
    </row>
    <row r="226" spans="2:17" ht="15" x14ac:dyDescent="0.25">
      <c r="B226" s="77"/>
      <c r="C226" s="137"/>
      <c r="D226" s="137"/>
      <c r="E226" s="75"/>
      <c r="F226" s="75"/>
      <c r="G226" s="75"/>
      <c r="H226" s="47"/>
      <c r="I226" s="37"/>
      <c r="J226" s="37"/>
      <c r="K226" s="37"/>
      <c r="L226" s="37"/>
      <c r="M226" s="37"/>
      <c r="N226" s="37"/>
      <c r="O226" s="37"/>
      <c r="P226" s="37"/>
      <c r="Q226" s="37"/>
    </row>
    <row r="227" spans="2:17" ht="15" x14ac:dyDescent="0.25">
      <c r="B227" s="77"/>
      <c r="C227" s="137"/>
      <c r="D227" s="137"/>
      <c r="E227" s="75"/>
      <c r="F227" s="75"/>
      <c r="G227" s="75"/>
      <c r="H227" s="47"/>
      <c r="I227" s="37"/>
      <c r="J227" s="37"/>
      <c r="K227" s="37"/>
      <c r="L227" s="37"/>
      <c r="M227" s="37"/>
      <c r="N227" s="37"/>
      <c r="O227" s="37"/>
      <c r="P227" s="37"/>
      <c r="Q227" s="37"/>
    </row>
    <row r="228" spans="2:17" ht="15" x14ac:dyDescent="0.25">
      <c r="B228" s="77"/>
      <c r="C228" s="137"/>
      <c r="D228" s="137"/>
      <c r="E228" s="75"/>
      <c r="F228" s="75"/>
      <c r="G228" s="75"/>
      <c r="H228" s="47"/>
      <c r="I228" s="37"/>
      <c r="J228" s="37"/>
      <c r="K228" s="37"/>
      <c r="L228" s="37"/>
      <c r="M228" s="37"/>
      <c r="N228" s="37"/>
      <c r="O228" s="37"/>
      <c r="P228" s="37"/>
      <c r="Q228" s="37"/>
    </row>
    <row r="229" spans="2:17" ht="15" x14ac:dyDescent="0.25">
      <c r="B229" s="77"/>
      <c r="C229" s="137"/>
      <c r="D229" s="137"/>
      <c r="E229" s="75"/>
      <c r="F229" s="75"/>
      <c r="G229" s="75"/>
      <c r="H229" s="47"/>
      <c r="I229" s="37"/>
      <c r="J229" s="37"/>
      <c r="K229" s="37"/>
      <c r="L229" s="37"/>
      <c r="M229" s="37"/>
      <c r="N229" s="37"/>
      <c r="O229" s="37"/>
      <c r="P229" s="37"/>
      <c r="Q229" s="37"/>
    </row>
    <row r="230" spans="2:17" ht="15" x14ac:dyDescent="0.25">
      <c r="B230" s="77"/>
      <c r="C230" s="137"/>
      <c r="D230" s="137"/>
      <c r="E230" s="75"/>
      <c r="F230" s="75"/>
      <c r="G230" s="75"/>
      <c r="H230" s="47"/>
      <c r="I230" s="37"/>
      <c r="J230" s="37"/>
      <c r="K230" s="37"/>
      <c r="L230" s="37"/>
      <c r="M230" s="37"/>
      <c r="N230" s="37"/>
      <c r="O230" s="37"/>
      <c r="P230" s="37"/>
      <c r="Q230" s="37"/>
    </row>
    <row r="231" spans="2:17" ht="15" x14ac:dyDescent="0.25">
      <c r="B231" s="77"/>
      <c r="C231" s="137"/>
      <c r="D231" s="137"/>
      <c r="E231" s="75"/>
      <c r="F231" s="75"/>
      <c r="G231" s="75"/>
      <c r="H231" s="47"/>
      <c r="I231" s="37"/>
      <c r="J231" s="37"/>
      <c r="K231" s="37"/>
      <c r="L231" s="37"/>
      <c r="M231" s="37"/>
      <c r="N231" s="37"/>
      <c r="O231" s="37"/>
      <c r="P231" s="37"/>
      <c r="Q231" s="37"/>
    </row>
    <row r="232" spans="2:17" ht="15" x14ac:dyDescent="0.25">
      <c r="B232" s="77"/>
      <c r="C232" s="137"/>
      <c r="D232" s="137"/>
      <c r="E232" s="75"/>
      <c r="F232" s="75"/>
      <c r="G232" s="75"/>
      <c r="H232" s="47"/>
      <c r="I232" s="37"/>
      <c r="J232" s="37"/>
      <c r="K232" s="37"/>
      <c r="L232" s="37"/>
      <c r="M232" s="37"/>
      <c r="N232" s="37"/>
      <c r="O232" s="37"/>
      <c r="P232" s="37"/>
      <c r="Q232" s="37"/>
    </row>
    <row r="233" spans="2:17" ht="15" x14ac:dyDescent="0.25">
      <c r="B233" s="77"/>
      <c r="C233" s="137"/>
      <c r="D233" s="137"/>
      <c r="E233" s="75"/>
      <c r="F233" s="75"/>
      <c r="G233" s="75"/>
      <c r="H233" s="47"/>
      <c r="I233" s="37"/>
      <c r="J233" s="37"/>
      <c r="K233" s="37"/>
      <c r="L233" s="37"/>
      <c r="M233" s="37"/>
      <c r="N233" s="37"/>
      <c r="O233" s="37"/>
      <c r="P233" s="37"/>
      <c r="Q233" s="37"/>
    </row>
    <row r="234" spans="2:17" ht="15" x14ac:dyDescent="0.25">
      <c r="B234" s="77"/>
      <c r="C234" s="137"/>
      <c r="D234" s="137"/>
      <c r="E234" s="75"/>
      <c r="F234" s="75"/>
      <c r="G234" s="75"/>
      <c r="H234" s="47"/>
      <c r="I234" s="37"/>
      <c r="J234" s="37"/>
      <c r="K234" s="37"/>
      <c r="L234" s="37"/>
      <c r="M234" s="37"/>
      <c r="N234" s="37"/>
      <c r="O234" s="37"/>
      <c r="P234" s="37"/>
      <c r="Q234" s="37"/>
    </row>
    <row r="235" spans="2:17" ht="15" x14ac:dyDescent="0.25">
      <c r="B235" s="77"/>
      <c r="C235" s="137"/>
      <c r="D235" s="137"/>
      <c r="E235" s="75"/>
      <c r="F235" s="75"/>
      <c r="G235" s="75"/>
      <c r="H235" s="47"/>
      <c r="I235" s="37"/>
      <c r="J235" s="37"/>
      <c r="K235" s="37"/>
      <c r="L235" s="37"/>
      <c r="M235" s="37"/>
      <c r="N235" s="37"/>
      <c r="O235" s="37"/>
      <c r="P235" s="37"/>
      <c r="Q235" s="37"/>
    </row>
    <row r="236" spans="2:17" ht="15" x14ac:dyDescent="0.25">
      <c r="B236" s="77"/>
      <c r="C236" s="137"/>
      <c r="D236" s="137"/>
      <c r="E236" s="75"/>
      <c r="F236" s="75"/>
      <c r="G236" s="75"/>
      <c r="H236" s="47"/>
      <c r="I236" s="37"/>
      <c r="J236" s="37"/>
      <c r="K236" s="37"/>
      <c r="L236" s="37"/>
      <c r="M236" s="37"/>
      <c r="N236" s="37"/>
      <c r="O236" s="37"/>
      <c r="P236" s="37"/>
      <c r="Q236" s="37"/>
    </row>
    <row r="237" spans="2:17" ht="15" x14ac:dyDescent="0.25">
      <c r="B237" s="77"/>
      <c r="C237" s="137"/>
      <c r="D237" s="137"/>
      <c r="E237" s="75"/>
      <c r="F237" s="75"/>
      <c r="G237" s="75"/>
      <c r="H237" s="47"/>
      <c r="I237" s="37"/>
      <c r="J237" s="37"/>
      <c r="K237" s="37"/>
      <c r="L237" s="37"/>
      <c r="M237" s="37"/>
      <c r="N237" s="37"/>
      <c r="O237" s="37"/>
      <c r="P237" s="37"/>
      <c r="Q237" s="37"/>
    </row>
    <row r="238" spans="2:17" ht="15" x14ac:dyDescent="0.25">
      <c r="B238" s="77"/>
      <c r="C238" s="137"/>
      <c r="D238" s="137"/>
      <c r="E238" s="75"/>
      <c r="F238" s="75"/>
      <c r="G238" s="75"/>
      <c r="H238" s="47"/>
      <c r="I238" s="37"/>
      <c r="J238" s="37"/>
      <c r="K238" s="37"/>
      <c r="L238" s="37"/>
      <c r="M238" s="37"/>
      <c r="N238" s="37"/>
      <c r="O238" s="37"/>
      <c r="P238" s="37"/>
      <c r="Q238" s="37"/>
    </row>
    <row r="239" spans="2:17" ht="15" x14ac:dyDescent="0.25">
      <c r="B239" s="77"/>
      <c r="C239" s="137"/>
      <c r="D239" s="137"/>
      <c r="E239" s="75"/>
      <c r="F239" s="75"/>
      <c r="G239" s="75"/>
      <c r="H239" s="47"/>
      <c r="I239" s="37"/>
      <c r="J239" s="37"/>
      <c r="K239" s="37"/>
      <c r="L239" s="37"/>
      <c r="M239" s="37"/>
      <c r="N239" s="37"/>
      <c r="O239" s="37"/>
      <c r="P239" s="37"/>
      <c r="Q239" s="37"/>
    </row>
    <row r="240" spans="2:17" ht="15" x14ac:dyDescent="0.25">
      <c r="B240" s="77"/>
      <c r="C240" s="137"/>
      <c r="D240" s="137"/>
      <c r="E240" s="75"/>
      <c r="F240" s="75"/>
      <c r="G240" s="75"/>
      <c r="H240" s="47"/>
      <c r="I240" s="37"/>
      <c r="J240" s="37"/>
      <c r="K240" s="37"/>
      <c r="L240" s="37"/>
      <c r="M240" s="37"/>
      <c r="N240" s="37"/>
      <c r="O240" s="37"/>
      <c r="P240" s="37"/>
      <c r="Q240" s="37"/>
    </row>
    <row r="241" spans="2:17" ht="15" x14ac:dyDescent="0.25">
      <c r="B241" s="77"/>
      <c r="C241" s="137"/>
      <c r="D241" s="137"/>
      <c r="E241" s="75"/>
      <c r="F241" s="75"/>
      <c r="G241" s="75"/>
      <c r="H241" s="47"/>
      <c r="I241" s="37"/>
      <c r="J241" s="37"/>
      <c r="K241" s="37"/>
      <c r="L241" s="37"/>
      <c r="M241" s="37"/>
      <c r="N241" s="37"/>
      <c r="O241" s="37"/>
      <c r="P241" s="37"/>
      <c r="Q241" s="37"/>
    </row>
    <row r="242" spans="2:17" ht="15" x14ac:dyDescent="0.25">
      <c r="B242" s="77"/>
      <c r="C242" s="137"/>
      <c r="D242" s="137"/>
      <c r="E242" s="75"/>
      <c r="F242" s="75"/>
      <c r="G242" s="75"/>
      <c r="H242" s="47"/>
      <c r="I242" s="37"/>
      <c r="J242" s="37"/>
      <c r="K242" s="37"/>
      <c r="L242" s="37"/>
      <c r="M242" s="37"/>
      <c r="N242" s="37"/>
      <c r="O242" s="37"/>
      <c r="P242" s="37"/>
      <c r="Q242" s="37"/>
    </row>
    <row r="243" spans="2:17" ht="15" x14ac:dyDescent="0.25">
      <c r="B243" s="77"/>
      <c r="C243" s="137"/>
      <c r="D243" s="137"/>
      <c r="E243" s="75"/>
      <c r="F243" s="75"/>
      <c r="G243" s="75"/>
      <c r="H243" s="47"/>
      <c r="I243" s="37"/>
      <c r="J243" s="37"/>
      <c r="K243" s="37"/>
      <c r="L243" s="37"/>
      <c r="M243" s="37"/>
      <c r="N243" s="37"/>
      <c r="O243" s="37"/>
      <c r="P243" s="37"/>
      <c r="Q243" s="37"/>
    </row>
    <row r="244" spans="2:17" ht="15" x14ac:dyDescent="0.25">
      <c r="B244" s="77"/>
      <c r="C244" s="137"/>
      <c r="D244" s="137"/>
      <c r="E244" s="75"/>
      <c r="F244" s="75"/>
      <c r="G244" s="75"/>
      <c r="H244" s="47"/>
      <c r="I244" s="37"/>
      <c r="J244" s="37"/>
      <c r="K244" s="37"/>
      <c r="L244" s="37"/>
      <c r="M244" s="37"/>
      <c r="N244" s="37"/>
      <c r="O244" s="37"/>
      <c r="P244" s="37"/>
      <c r="Q244" s="37"/>
    </row>
    <row r="245" spans="2:17" ht="15" x14ac:dyDescent="0.25">
      <c r="B245" s="77"/>
      <c r="C245" s="137"/>
      <c r="D245" s="137"/>
      <c r="E245" s="75"/>
      <c r="F245" s="75"/>
      <c r="G245" s="75"/>
      <c r="H245" s="47"/>
      <c r="I245" s="37"/>
      <c r="J245" s="37"/>
      <c r="K245" s="37"/>
      <c r="L245" s="37"/>
      <c r="M245" s="37"/>
      <c r="N245" s="37"/>
      <c r="O245" s="37"/>
      <c r="P245" s="37"/>
      <c r="Q245" s="37"/>
    </row>
    <row r="246" spans="2:17" ht="15" x14ac:dyDescent="0.25">
      <c r="B246" s="77"/>
      <c r="C246" s="137"/>
      <c r="D246" s="137"/>
      <c r="E246" s="75"/>
      <c r="F246" s="75"/>
      <c r="G246" s="75"/>
      <c r="H246" s="47"/>
      <c r="I246" s="37"/>
      <c r="J246" s="37"/>
      <c r="K246" s="37"/>
      <c r="L246" s="37"/>
      <c r="M246" s="37"/>
      <c r="N246" s="37"/>
      <c r="O246" s="37"/>
      <c r="P246" s="37"/>
      <c r="Q246" s="37"/>
    </row>
    <row r="247" spans="2:17" ht="15" x14ac:dyDescent="0.25">
      <c r="B247" s="77"/>
      <c r="C247" s="137"/>
      <c r="D247" s="137"/>
      <c r="E247" s="75"/>
      <c r="F247" s="75"/>
      <c r="G247" s="75"/>
      <c r="H247" s="47"/>
      <c r="I247" s="37"/>
      <c r="J247" s="37"/>
      <c r="K247" s="37"/>
      <c r="L247" s="37"/>
      <c r="M247" s="37"/>
      <c r="N247" s="37"/>
      <c r="O247" s="37"/>
      <c r="P247" s="37"/>
      <c r="Q247" s="37"/>
    </row>
    <row r="248" spans="2:17" ht="15" x14ac:dyDescent="0.25">
      <c r="B248" s="77"/>
      <c r="C248" s="137"/>
      <c r="D248" s="137"/>
      <c r="E248" s="75"/>
      <c r="F248" s="75"/>
      <c r="G248" s="75"/>
      <c r="H248" s="47"/>
      <c r="I248" s="37"/>
      <c r="J248" s="37"/>
      <c r="K248" s="37"/>
      <c r="L248" s="37"/>
      <c r="M248" s="37"/>
      <c r="N248" s="37"/>
      <c r="O248" s="37"/>
      <c r="P248" s="37"/>
      <c r="Q248" s="37"/>
    </row>
    <row r="249" spans="2:17" ht="15" x14ac:dyDescent="0.25">
      <c r="B249" s="77"/>
      <c r="C249" s="137"/>
      <c r="D249" s="137"/>
      <c r="E249" s="75"/>
      <c r="F249" s="75"/>
      <c r="G249" s="75"/>
      <c r="H249" s="47"/>
      <c r="I249" s="37"/>
      <c r="J249" s="37"/>
      <c r="K249" s="37"/>
      <c r="L249" s="37"/>
      <c r="M249" s="37"/>
      <c r="N249" s="37"/>
      <c r="O249" s="37"/>
      <c r="P249" s="37"/>
      <c r="Q249" s="37"/>
    </row>
    <row r="250" spans="2:17" ht="15" x14ac:dyDescent="0.25">
      <c r="B250" s="77"/>
      <c r="C250" s="137"/>
      <c r="D250" s="137"/>
      <c r="E250" s="75"/>
      <c r="F250" s="75"/>
      <c r="G250" s="75"/>
      <c r="H250" s="47"/>
      <c r="I250" s="37"/>
      <c r="J250" s="37"/>
      <c r="K250" s="37"/>
      <c r="L250" s="37"/>
      <c r="M250" s="37"/>
      <c r="N250" s="37"/>
      <c r="O250" s="37"/>
      <c r="P250" s="37"/>
      <c r="Q250" s="37"/>
    </row>
    <row r="251" spans="2:17" ht="15" x14ac:dyDescent="0.25">
      <c r="B251" s="77"/>
      <c r="C251" s="137"/>
      <c r="D251" s="137"/>
      <c r="E251" s="75"/>
      <c r="F251" s="75"/>
      <c r="G251" s="75"/>
      <c r="H251" s="47"/>
      <c r="I251" s="37"/>
      <c r="J251" s="37"/>
      <c r="K251" s="37"/>
      <c r="L251" s="37"/>
      <c r="M251" s="37"/>
      <c r="N251" s="37"/>
      <c r="O251" s="37"/>
      <c r="P251" s="37"/>
      <c r="Q251" s="37"/>
    </row>
    <row r="252" spans="2:17" ht="15" x14ac:dyDescent="0.25">
      <c r="B252" s="77"/>
      <c r="C252" s="137"/>
      <c r="D252" s="137"/>
      <c r="E252" s="75"/>
      <c r="F252" s="75"/>
      <c r="G252" s="75"/>
      <c r="H252" s="47"/>
      <c r="I252" s="37"/>
      <c r="J252" s="37"/>
      <c r="K252" s="37"/>
      <c r="L252" s="37"/>
      <c r="M252" s="37"/>
      <c r="N252" s="37"/>
      <c r="O252" s="37"/>
      <c r="P252" s="37"/>
      <c r="Q252" s="37"/>
    </row>
    <row r="253" spans="2:17" ht="15" x14ac:dyDescent="0.25">
      <c r="B253" s="77"/>
      <c r="C253" s="137"/>
      <c r="D253" s="137"/>
      <c r="E253" s="75"/>
      <c r="F253" s="75"/>
      <c r="G253" s="75"/>
      <c r="H253" s="47"/>
      <c r="I253" s="37"/>
      <c r="J253" s="37"/>
      <c r="K253" s="37"/>
      <c r="L253" s="37"/>
      <c r="M253" s="37"/>
      <c r="N253" s="37"/>
      <c r="O253" s="37"/>
      <c r="P253" s="37"/>
      <c r="Q253" s="37"/>
    </row>
    <row r="254" spans="2:17" ht="15" x14ac:dyDescent="0.25">
      <c r="B254" s="77"/>
      <c r="C254" s="137"/>
      <c r="D254" s="137"/>
      <c r="E254" s="75"/>
      <c r="F254" s="75"/>
      <c r="G254" s="75"/>
      <c r="H254" s="47"/>
      <c r="I254" s="37"/>
      <c r="J254" s="37"/>
      <c r="K254" s="37"/>
      <c r="L254" s="37"/>
      <c r="M254" s="37"/>
      <c r="N254" s="37"/>
      <c r="O254" s="37"/>
      <c r="P254" s="37"/>
      <c r="Q254" s="37"/>
    </row>
    <row r="255" spans="2:17" ht="15" x14ac:dyDescent="0.25">
      <c r="B255" s="77"/>
      <c r="C255" s="137"/>
      <c r="D255" s="137"/>
      <c r="E255" s="75"/>
      <c r="F255" s="75"/>
      <c r="G255" s="75"/>
      <c r="H255" s="47"/>
      <c r="I255" s="37"/>
      <c r="J255" s="37"/>
      <c r="K255" s="37"/>
      <c r="L255" s="37"/>
      <c r="M255" s="37"/>
      <c r="N255" s="37"/>
      <c r="O255" s="37"/>
      <c r="P255" s="37"/>
      <c r="Q255" s="37"/>
    </row>
    <row r="256" spans="2:17" ht="15" x14ac:dyDescent="0.25">
      <c r="B256" s="77"/>
      <c r="C256" s="137"/>
      <c r="D256" s="137"/>
      <c r="E256" s="75"/>
      <c r="F256" s="75"/>
      <c r="G256" s="75"/>
      <c r="H256" s="47"/>
      <c r="I256" s="37"/>
      <c r="J256" s="37"/>
      <c r="K256" s="37"/>
      <c r="L256" s="37"/>
      <c r="M256" s="37"/>
      <c r="N256" s="37"/>
      <c r="O256" s="37"/>
      <c r="P256" s="37"/>
      <c r="Q256" s="37"/>
    </row>
    <row r="257" spans="2:17" ht="15" x14ac:dyDescent="0.25">
      <c r="B257" s="77"/>
      <c r="C257" s="137"/>
      <c r="D257" s="137"/>
      <c r="E257" s="75"/>
      <c r="F257" s="75"/>
      <c r="G257" s="75"/>
      <c r="H257" s="47"/>
      <c r="I257" s="37"/>
      <c r="J257" s="37"/>
      <c r="K257" s="37"/>
      <c r="L257" s="37"/>
      <c r="M257" s="37"/>
      <c r="N257" s="37"/>
      <c r="O257" s="37"/>
      <c r="P257" s="37"/>
      <c r="Q257" s="37"/>
    </row>
    <row r="258" spans="2:17" ht="15" x14ac:dyDescent="0.25">
      <c r="B258" s="77"/>
      <c r="C258" s="137"/>
      <c r="D258" s="137"/>
      <c r="E258" s="75"/>
      <c r="F258" s="75"/>
      <c r="G258" s="75"/>
      <c r="H258" s="47"/>
      <c r="I258" s="37"/>
      <c r="J258" s="37"/>
      <c r="K258" s="37"/>
      <c r="L258" s="37"/>
      <c r="M258" s="37"/>
      <c r="N258" s="37"/>
      <c r="O258" s="37"/>
      <c r="P258" s="37"/>
      <c r="Q258" s="37"/>
    </row>
    <row r="259" spans="2:17" ht="15" x14ac:dyDescent="0.25">
      <c r="B259" s="77"/>
      <c r="C259" s="137"/>
      <c r="D259" s="137"/>
      <c r="E259" s="75"/>
      <c r="F259" s="75"/>
      <c r="G259" s="75"/>
      <c r="H259" s="47"/>
      <c r="I259" s="37"/>
      <c r="J259" s="37"/>
      <c r="K259" s="37"/>
      <c r="L259" s="37"/>
      <c r="M259" s="37"/>
      <c r="N259" s="37"/>
      <c r="O259" s="37"/>
      <c r="P259" s="37"/>
      <c r="Q259" s="37"/>
    </row>
    <row r="260" spans="2:17" ht="15" x14ac:dyDescent="0.25">
      <c r="B260" s="77"/>
      <c r="C260" s="137"/>
      <c r="D260" s="137"/>
      <c r="E260" s="75"/>
      <c r="F260" s="75"/>
      <c r="G260" s="75"/>
      <c r="H260" s="47"/>
      <c r="I260" s="37"/>
      <c r="J260" s="37"/>
      <c r="K260" s="37"/>
      <c r="L260" s="37"/>
      <c r="M260" s="37"/>
      <c r="N260" s="37"/>
      <c r="O260" s="37"/>
      <c r="P260" s="37"/>
      <c r="Q260" s="37"/>
    </row>
    <row r="261" spans="2:17" ht="15" x14ac:dyDescent="0.25">
      <c r="B261" s="77"/>
      <c r="C261" s="137"/>
      <c r="D261" s="137"/>
      <c r="E261" s="75"/>
      <c r="F261" s="75"/>
      <c r="G261" s="75"/>
      <c r="H261" s="47"/>
      <c r="I261" s="37"/>
      <c r="J261" s="37"/>
      <c r="K261" s="37"/>
      <c r="L261" s="37"/>
      <c r="M261" s="37"/>
      <c r="N261" s="37"/>
      <c r="O261" s="37"/>
      <c r="P261" s="37"/>
      <c r="Q261" s="37"/>
    </row>
    <row r="262" spans="2:17" ht="15" x14ac:dyDescent="0.25">
      <c r="B262" s="77"/>
      <c r="C262" s="137"/>
      <c r="D262" s="137"/>
      <c r="E262" s="75"/>
      <c r="F262" s="75"/>
      <c r="G262" s="75"/>
      <c r="H262" s="47"/>
      <c r="I262" s="37"/>
      <c r="J262" s="37"/>
      <c r="K262" s="37"/>
      <c r="L262" s="37"/>
      <c r="M262" s="37"/>
      <c r="N262" s="37"/>
      <c r="O262" s="37"/>
      <c r="P262" s="37"/>
      <c r="Q262" s="37"/>
    </row>
    <row r="263" spans="2:17" ht="15" x14ac:dyDescent="0.25">
      <c r="B263" s="77"/>
      <c r="C263" s="137"/>
      <c r="D263" s="137"/>
      <c r="E263" s="75"/>
      <c r="F263" s="75"/>
      <c r="G263" s="75"/>
      <c r="H263" s="47"/>
      <c r="I263" s="37"/>
      <c r="J263" s="37"/>
      <c r="K263" s="37"/>
      <c r="L263" s="37"/>
      <c r="M263" s="37"/>
      <c r="N263" s="37"/>
      <c r="O263" s="37"/>
      <c r="P263" s="37"/>
      <c r="Q263" s="37"/>
    </row>
    <row r="264" spans="2:17" ht="15" x14ac:dyDescent="0.25">
      <c r="B264" s="77"/>
      <c r="C264" s="137"/>
      <c r="D264" s="137"/>
      <c r="E264" s="75"/>
      <c r="F264" s="75"/>
      <c r="G264" s="75"/>
      <c r="H264" s="47"/>
      <c r="I264" s="37"/>
      <c r="J264" s="37"/>
      <c r="K264" s="37"/>
      <c r="L264" s="37"/>
      <c r="M264" s="37"/>
      <c r="N264" s="37"/>
      <c r="O264" s="37"/>
      <c r="P264" s="37"/>
      <c r="Q264" s="37"/>
    </row>
    <row r="265" spans="2:17" ht="15" x14ac:dyDescent="0.25">
      <c r="B265" s="77"/>
      <c r="C265" s="137"/>
      <c r="D265" s="137"/>
      <c r="E265" s="75"/>
      <c r="F265" s="75"/>
      <c r="G265" s="75"/>
      <c r="H265" s="47"/>
      <c r="I265" s="37"/>
      <c r="J265" s="37"/>
      <c r="K265" s="37"/>
      <c r="L265" s="37"/>
      <c r="M265" s="37"/>
      <c r="N265" s="37"/>
      <c r="O265" s="37"/>
      <c r="P265" s="37"/>
      <c r="Q265" s="37"/>
    </row>
    <row r="266" spans="2:17" ht="15" x14ac:dyDescent="0.25">
      <c r="B266" s="77"/>
      <c r="C266" s="137"/>
      <c r="D266" s="137"/>
      <c r="E266" s="75"/>
      <c r="F266" s="75"/>
      <c r="G266" s="75"/>
      <c r="H266" s="47"/>
      <c r="I266" s="37"/>
      <c r="J266" s="37"/>
      <c r="K266" s="37"/>
      <c r="L266" s="37"/>
      <c r="M266" s="37"/>
      <c r="N266" s="37"/>
      <c r="O266" s="37"/>
      <c r="P266" s="37"/>
      <c r="Q266" s="37"/>
    </row>
    <row r="267" spans="2:17" ht="15" x14ac:dyDescent="0.25">
      <c r="B267" s="77"/>
      <c r="C267" s="137"/>
      <c r="D267" s="137"/>
      <c r="E267" s="75"/>
      <c r="F267" s="75"/>
      <c r="G267" s="75"/>
      <c r="H267" s="47"/>
      <c r="I267" s="37"/>
      <c r="J267" s="37"/>
      <c r="K267" s="37"/>
      <c r="L267" s="37"/>
      <c r="M267" s="37"/>
      <c r="N267" s="37"/>
      <c r="O267" s="37"/>
      <c r="P267" s="37"/>
      <c r="Q267" s="37"/>
    </row>
    <row r="268" spans="2:17" ht="15" x14ac:dyDescent="0.25">
      <c r="B268" s="77"/>
      <c r="C268" s="137"/>
      <c r="D268" s="137"/>
      <c r="E268" s="75"/>
      <c r="F268" s="75"/>
      <c r="G268" s="75"/>
      <c r="H268" s="47"/>
      <c r="I268" s="37"/>
      <c r="J268" s="37"/>
      <c r="K268" s="37"/>
      <c r="L268" s="37"/>
      <c r="M268" s="37"/>
      <c r="N268" s="37"/>
      <c r="O268" s="37"/>
      <c r="P268" s="37"/>
      <c r="Q268" s="37"/>
    </row>
    <row r="269" spans="2:17" ht="15" x14ac:dyDescent="0.25">
      <c r="B269" s="77"/>
      <c r="C269" s="137"/>
      <c r="D269" s="137"/>
      <c r="E269" s="75"/>
      <c r="F269" s="75"/>
      <c r="G269" s="75"/>
      <c r="H269" s="47"/>
      <c r="I269" s="37"/>
      <c r="J269" s="37"/>
      <c r="K269" s="37"/>
      <c r="L269" s="37"/>
      <c r="M269" s="37"/>
      <c r="N269" s="37"/>
      <c r="O269" s="37"/>
      <c r="P269" s="37"/>
      <c r="Q269" s="37"/>
    </row>
    <row r="270" spans="2:17" ht="15" x14ac:dyDescent="0.25">
      <c r="B270" s="77"/>
      <c r="C270" s="137"/>
      <c r="D270" s="137"/>
      <c r="E270" s="75"/>
      <c r="F270" s="75"/>
      <c r="G270" s="75"/>
      <c r="H270" s="47"/>
      <c r="I270" s="37"/>
      <c r="J270" s="37"/>
      <c r="K270" s="37"/>
      <c r="L270" s="37"/>
      <c r="M270" s="37"/>
      <c r="N270" s="37"/>
      <c r="O270" s="37"/>
      <c r="P270" s="37"/>
      <c r="Q270" s="37"/>
    </row>
    <row r="271" spans="2:17" ht="15" x14ac:dyDescent="0.25">
      <c r="B271" s="77"/>
      <c r="C271" s="137"/>
      <c r="D271" s="137"/>
      <c r="E271" s="75"/>
      <c r="F271" s="75"/>
      <c r="G271" s="75"/>
      <c r="H271" s="47"/>
      <c r="I271" s="37"/>
      <c r="J271" s="37"/>
      <c r="K271" s="37"/>
      <c r="L271" s="37"/>
      <c r="M271" s="37"/>
      <c r="N271" s="37"/>
      <c r="O271" s="37"/>
      <c r="P271" s="37"/>
      <c r="Q271" s="37"/>
    </row>
    <row r="272" spans="2:17" ht="15" x14ac:dyDescent="0.25">
      <c r="B272" s="77"/>
      <c r="C272" s="137"/>
      <c r="D272" s="137"/>
      <c r="E272" s="75"/>
      <c r="F272" s="75"/>
      <c r="G272" s="75"/>
      <c r="H272" s="47"/>
      <c r="I272" s="37"/>
      <c r="J272" s="37"/>
      <c r="K272" s="37"/>
      <c r="L272" s="37"/>
      <c r="M272" s="37"/>
      <c r="N272" s="37"/>
      <c r="O272" s="37"/>
      <c r="P272" s="37"/>
      <c r="Q272" s="37"/>
    </row>
    <row r="273" spans="2:17" ht="15" x14ac:dyDescent="0.25">
      <c r="B273" s="77"/>
      <c r="C273" s="137"/>
      <c r="D273" s="137"/>
      <c r="E273" s="75"/>
      <c r="F273" s="75"/>
      <c r="G273" s="75"/>
      <c r="H273" s="47"/>
      <c r="I273" s="37"/>
      <c r="J273" s="37"/>
      <c r="K273" s="37"/>
      <c r="L273" s="37"/>
      <c r="M273" s="37"/>
      <c r="N273" s="37"/>
      <c r="O273" s="37"/>
      <c r="P273" s="37"/>
      <c r="Q273" s="37"/>
    </row>
    <row r="274" spans="2:17" ht="15" x14ac:dyDescent="0.25">
      <c r="B274" s="77"/>
      <c r="C274" s="137"/>
      <c r="D274" s="137"/>
      <c r="E274" s="75"/>
      <c r="F274" s="75"/>
      <c r="G274" s="75"/>
      <c r="H274" s="47"/>
      <c r="I274" s="37"/>
      <c r="J274" s="37"/>
      <c r="K274" s="37"/>
      <c r="L274" s="37"/>
      <c r="M274" s="37"/>
      <c r="N274" s="37"/>
      <c r="O274" s="37"/>
      <c r="P274" s="37"/>
      <c r="Q274" s="37"/>
    </row>
    <row r="275" spans="2:17" ht="15" x14ac:dyDescent="0.25">
      <c r="B275" s="77"/>
      <c r="C275" s="137"/>
      <c r="D275" s="137"/>
      <c r="E275" s="75"/>
      <c r="F275" s="75"/>
      <c r="G275" s="75"/>
      <c r="H275" s="47"/>
      <c r="I275" s="37"/>
      <c r="J275" s="37"/>
      <c r="K275" s="37"/>
      <c r="L275" s="37"/>
      <c r="M275" s="37"/>
      <c r="N275" s="37"/>
      <c r="O275" s="37"/>
      <c r="P275" s="37"/>
      <c r="Q275" s="37"/>
    </row>
    <row r="276" spans="2:17" ht="15" x14ac:dyDescent="0.25">
      <c r="B276" s="77"/>
      <c r="C276" s="137"/>
      <c r="D276" s="137"/>
      <c r="E276" s="75"/>
      <c r="F276" s="75"/>
      <c r="G276" s="75"/>
      <c r="H276" s="47"/>
      <c r="I276" s="37"/>
      <c r="J276" s="37"/>
      <c r="K276" s="37"/>
      <c r="L276" s="37"/>
      <c r="M276" s="37"/>
      <c r="N276" s="37"/>
      <c r="O276" s="37"/>
      <c r="P276" s="37"/>
      <c r="Q276" s="37"/>
    </row>
    <row r="277" spans="2:17" ht="15" x14ac:dyDescent="0.25">
      <c r="B277" s="77"/>
      <c r="C277" s="137"/>
      <c r="D277" s="137"/>
      <c r="E277" s="75"/>
      <c r="F277" s="75"/>
      <c r="G277" s="75"/>
      <c r="H277" s="47"/>
      <c r="I277" s="37"/>
      <c r="J277" s="37"/>
      <c r="K277" s="37"/>
      <c r="L277" s="37"/>
      <c r="M277" s="37"/>
      <c r="N277" s="37"/>
      <c r="O277" s="37"/>
      <c r="P277" s="37"/>
      <c r="Q277" s="37"/>
    </row>
    <row r="278" spans="2:17" ht="15" x14ac:dyDescent="0.25">
      <c r="B278" s="77"/>
      <c r="C278" s="137"/>
      <c r="D278" s="137"/>
      <c r="E278" s="75"/>
      <c r="F278" s="75"/>
      <c r="G278" s="75"/>
      <c r="H278" s="47"/>
      <c r="I278" s="37"/>
      <c r="J278" s="37"/>
      <c r="K278" s="37"/>
      <c r="L278" s="37"/>
      <c r="M278" s="37"/>
      <c r="N278" s="37"/>
      <c r="O278" s="37"/>
      <c r="P278" s="37"/>
      <c r="Q278" s="37"/>
    </row>
    <row r="279" spans="2:17" ht="15" x14ac:dyDescent="0.25">
      <c r="B279" s="77"/>
      <c r="C279" s="137"/>
      <c r="D279" s="137"/>
      <c r="E279" s="75"/>
      <c r="F279" s="75"/>
      <c r="G279" s="75"/>
      <c r="H279" s="47"/>
      <c r="I279" s="37"/>
      <c r="J279" s="37"/>
      <c r="K279" s="37"/>
      <c r="L279" s="37"/>
      <c r="M279" s="37"/>
      <c r="N279" s="37"/>
      <c r="O279" s="37"/>
      <c r="P279" s="37"/>
      <c r="Q279" s="37"/>
    </row>
    <row r="280" spans="2:17" ht="15" x14ac:dyDescent="0.25">
      <c r="B280" s="77"/>
      <c r="C280" s="137"/>
      <c r="D280" s="137"/>
      <c r="E280" s="75"/>
      <c r="F280" s="75"/>
      <c r="G280" s="75"/>
      <c r="H280" s="47"/>
      <c r="I280" s="37"/>
      <c r="J280" s="37"/>
      <c r="K280" s="37"/>
      <c r="L280" s="37"/>
      <c r="M280" s="37"/>
      <c r="N280" s="37"/>
      <c r="O280" s="37"/>
      <c r="P280" s="37"/>
      <c r="Q280" s="37"/>
    </row>
    <row r="281" spans="2:17" ht="15" x14ac:dyDescent="0.25">
      <c r="B281" s="77"/>
      <c r="C281" s="137"/>
      <c r="D281" s="137"/>
      <c r="E281" s="75"/>
      <c r="F281" s="75"/>
      <c r="G281" s="75"/>
      <c r="H281" s="47"/>
      <c r="I281" s="37"/>
      <c r="J281" s="37"/>
      <c r="K281" s="37"/>
      <c r="L281" s="37"/>
      <c r="M281" s="37"/>
      <c r="N281" s="37"/>
      <c r="O281" s="37"/>
      <c r="P281" s="37"/>
      <c r="Q281" s="37"/>
    </row>
    <row r="282" spans="2:17" ht="15" x14ac:dyDescent="0.25">
      <c r="B282" s="77"/>
      <c r="C282" s="137"/>
      <c r="D282" s="137"/>
      <c r="E282" s="75"/>
      <c r="F282" s="75"/>
      <c r="G282" s="75"/>
      <c r="H282" s="47"/>
      <c r="I282" s="37"/>
      <c r="J282" s="37"/>
      <c r="K282" s="37"/>
      <c r="L282" s="37"/>
      <c r="M282" s="37"/>
      <c r="N282" s="37"/>
      <c r="O282" s="37"/>
      <c r="P282" s="37"/>
      <c r="Q282" s="37"/>
    </row>
    <row r="283" spans="2:17" ht="15" x14ac:dyDescent="0.25">
      <c r="B283" s="77"/>
      <c r="C283" s="137"/>
      <c r="D283" s="137"/>
      <c r="E283" s="75"/>
      <c r="F283" s="75"/>
      <c r="G283" s="75"/>
      <c r="H283" s="47"/>
      <c r="I283" s="37"/>
      <c r="J283" s="37"/>
      <c r="K283" s="37"/>
      <c r="L283" s="37"/>
      <c r="M283" s="37"/>
      <c r="N283" s="37"/>
      <c r="O283" s="37"/>
      <c r="P283" s="37"/>
      <c r="Q283" s="37"/>
    </row>
    <row r="284" spans="2:17" ht="15" x14ac:dyDescent="0.25">
      <c r="B284" s="77"/>
      <c r="C284" s="137"/>
      <c r="D284" s="137"/>
      <c r="E284" s="75"/>
      <c r="F284" s="75"/>
      <c r="G284" s="75"/>
      <c r="H284" s="47"/>
      <c r="I284" s="37"/>
      <c r="J284" s="37"/>
      <c r="K284" s="37"/>
      <c r="L284" s="37"/>
      <c r="M284" s="37"/>
      <c r="N284" s="37"/>
      <c r="O284" s="37"/>
      <c r="P284" s="37"/>
      <c r="Q284" s="37"/>
    </row>
    <row r="285" spans="2:17" ht="15" x14ac:dyDescent="0.25">
      <c r="B285" s="77"/>
      <c r="C285" s="137"/>
      <c r="D285" s="137"/>
      <c r="E285" s="75"/>
      <c r="F285" s="75"/>
      <c r="G285" s="75"/>
      <c r="H285" s="47"/>
      <c r="I285" s="37"/>
      <c r="J285" s="37"/>
      <c r="K285" s="37"/>
      <c r="L285" s="37"/>
      <c r="M285" s="37"/>
      <c r="N285" s="37"/>
      <c r="O285" s="37"/>
      <c r="P285" s="37"/>
      <c r="Q285" s="37"/>
    </row>
    <row r="286" spans="2:17" ht="15" x14ac:dyDescent="0.25">
      <c r="B286" s="77"/>
      <c r="C286" s="137"/>
      <c r="D286" s="137"/>
      <c r="E286" s="75"/>
      <c r="F286" s="75"/>
      <c r="G286" s="75"/>
      <c r="H286" s="47"/>
      <c r="I286" s="37"/>
      <c r="J286" s="37"/>
      <c r="K286" s="37"/>
      <c r="L286" s="37"/>
      <c r="M286" s="37"/>
      <c r="N286" s="37"/>
      <c r="O286" s="37"/>
      <c r="P286" s="37"/>
      <c r="Q286" s="37"/>
    </row>
    <row r="287" spans="2:17" ht="15" x14ac:dyDescent="0.25">
      <c r="B287" s="77"/>
      <c r="C287" s="137"/>
      <c r="D287" s="137"/>
      <c r="E287" s="75"/>
      <c r="F287" s="75"/>
      <c r="G287" s="75"/>
      <c r="H287" s="47"/>
      <c r="I287" s="37"/>
      <c r="J287" s="37"/>
      <c r="K287" s="37"/>
      <c r="L287" s="37"/>
      <c r="M287" s="37"/>
      <c r="N287" s="37"/>
      <c r="O287" s="37"/>
      <c r="P287" s="37"/>
      <c r="Q287" s="37"/>
    </row>
    <row r="288" spans="2:17" ht="15" x14ac:dyDescent="0.25">
      <c r="B288" s="77"/>
      <c r="C288" s="137"/>
      <c r="D288" s="137"/>
      <c r="E288" s="75"/>
      <c r="F288" s="75"/>
      <c r="G288" s="75"/>
      <c r="H288" s="47"/>
      <c r="I288" s="37"/>
      <c r="J288" s="37"/>
      <c r="K288" s="37"/>
      <c r="L288" s="37"/>
      <c r="M288" s="37"/>
      <c r="N288" s="37"/>
      <c r="O288" s="37"/>
      <c r="P288" s="37"/>
      <c r="Q288" s="37"/>
    </row>
    <row r="289" spans="1:48" ht="15" x14ac:dyDescent="0.25">
      <c r="B289" s="77"/>
      <c r="C289" s="137"/>
      <c r="D289" s="137"/>
      <c r="E289" s="75"/>
      <c r="F289" s="75"/>
      <c r="G289" s="75"/>
      <c r="H289" s="47"/>
      <c r="I289" s="37"/>
      <c r="J289" s="37"/>
      <c r="K289" s="37"/>
      <c r="L289" s="37"/>
      <c r="M289" s="37"/>
      <c r="N289" s="37"/>
      <c r="O289" s="37"/>
      <c r="P289" s="37"/>
      <c r="Q289" s="37"/>
    </row>
    <row r="290" spans="1:48" ht="15" x14ac:dyDescent="0.25">
      <c r="B290" s="77"/>
      <c r="C290" s="137"/>
      <c r="D290" s="137"/>
      <c r="E290" s="75"/>
      <c r="F290" s="75"/>
      <c r="G290" s="75"/>
      <c r="H290" s="47"/>
      <c r="I290" s="37"/>
      <c r="J290" s="37"/>
      <c r="K290" s="37"/>
      <c r="L290" s="37"/>
      <c r="M290" s="37"/>
      <c r="N290" s="37"/>
      <c r="O290" s="37"/>
      <c r="P290" s="37"/>
      <c r="Q290" s="37"/>
    </row>
    <row r="291" spans="1:48" ht="15" x14ac:dyDescent="0.25">
      <c r="B291" s="77"/>
      <c r="C291" s="137"/>
      <c r="D291" s="137"/>
      <c r="E291" s="75"/>
      <c r="F291" s="75"/>
      <c r="G291" s="75"/>
      <c r="H291" s="47"/>
      <c r="I291" s="37"/>
      <c r="J291" s="37"/>
      <c r="K291" s="37"/>
      <c r="L291" s="37"/>
      <c r="M291" s="37"/>
      <c r="N291" s="37"/>
      <c r="O291" s="37"/>
      <c r="P291" s="37"/>
      <c r="Q291" s="37"/>
    </row>
    <row r="292" spans="1:48" ht="15" x14ac:dyDescent="0.25">
      <c r="B292" s="77"/>
      <c r="C292" s="137"/>
      <c r="D292" s="137"/>
      <c r="E292" s="75"/>
      <c r="F292" s="75"/>
      <c r="G292" s="75"/>
      <c r="H292" s="47"/>
      <c r="I292" s="37"/>
      <c r="J292" s="37"/>
      <c r="K292" s="37"/>
      <c r="L292" s="37"/>
      <c r="M292" s="37"/>
      <c r="N292" s="37"/>
      <c r="O292" s="37"/>
      <c r="P292" s="37"/>
      <c r="Q292" s="37"/>
    </row>
    <row r="293" spans="1:48" ht="15" x14ac:dyDescent="0.25">
      <c r="B293" s="77"/>
      <c r="C293" s="137"/>
      <c r="D293" s="137"/>
      <c r="E293" s="75"/>
      <c r="F293" s="75"/>
      <c r="G293" s="75"/>
      <c r="H293" s="47"/>
      <c r="I293" s="37"/>
      <c r="J293" s="37"/>
      <c r="K293" s="37"/>
      <c r="L293" s="37"/>
      <c r="M293" s="37"/>
      <c r="N293" s="37"/>
      <c r="O293" s="37"/>
      <c r="P293" s="37"/>
      <c r="Q293" s="37"/>
    </row>
    <row r="294" spans="1:48" ht="15" x14ac:dyDescent="0.25">
      <c r="B294" s="77"/>
      <c r="C294" s="137"/>
      <c r="D294" s="137"/>
      <c r="E294" s="75"/>
      <c r="F294" s="75"/>
      <c r="G294" s="75"/>
      <c r="H294" s="47"/>
      <c r="I294" s="37"/>
      <c r="J294" s="37"/>
      <c r="K294" s="37"/>
      <c r="L294" s="37"/>
      <c r="M294" s="37"/>
      <c r="N294" s="37"/>
      <c r="O294" s="37"/>
      <c r="P294" s="37"/>
      <c r="Q294" s="37"/>
    </row>
    <row r="295" spans="1:48" ht="15" x14ac:dyDescent="0.25">
      <c r="B295" s="77"/>
      <c r="C295" s="137"/>
      <c r="D295" s="137"/>
      <c r="E295" s="75"/>
      <c r="F295" s="75"/>
      <c r="G295" s="75"/>
      <c r="H295" s="47"/>
      <c r="I295" s="37"/>
      <c r="J295" s="37"/>
      <c r="K295" s="37"/>
      <c r="L295" s="37"/>
      <c r="M295" s="37"/>
      <c r="N295" s="37"/>
      <c r="O295" s="37"/>
      <c r="P295" s="37"/>
      <c r="Q295" s="37"/>
    </row>
    <row r="296" spans="1:48" ht="15" x14ac:dyDescent="0.25">
      <c r="B296" s="77"/>
      <c r="C296" s="137"/>
      <c r="D296" s="137"/>
      <c r="E296" s="75"/>
      <c r="F296" s="75"/>
      <c r="G296" s="75"/>
      <c r="H296" s="47"/>
      <c r="I296" s="37"/>
      <c r="J296" s="37"/>
      <c r="K296" s="37"/>
      <c r="L296" s="37"/>
      <c r="M296" s="37"/>
      <c r="N296" s="37"/>
      <c r="O296" s="37"/>
      <c r="P296" s="37"/>
      <c r="Q296" s="37"/>
    </row>
    <row r="297" spans="1:48" ht="15" x14ac:dyDescent="0.25">
      <c r="B297" s="77"/>
      <c r="C297" s="137"/>
      <c r="D297" s="137"/>
      <c r="E297" s="75"/>
      <c r="F297" s="75"/>
      <c r="G297" s="75"/>
      <c r="H297" s="47"/>
      <c r="I297" s="37"/>
      <c r="J297" s="37"/>
      <c r="K297" s="37"/>
      <c r="L297" s="37"/>
      <c r="M297" s="37"/>
      <c r="N297" s="37"/>
      <c r="O297" s="37"/>
      <c r="P297" s="37"/>
      <c r="Q297" s="37"/>
    </row>
    <row r="298" spans="1:48" ht="15" x14ac:dyDescent="0.25">
      <c r="B298" s="77"/>
      <c r="C298" s="137"/>
      <c r="D298" s="137"/>
      <c r="E298" s="75"/>
      <c r="F298" s="75"/>
      <c r="G298" s="75"/>
      <c r="H298" s="47"/>
      <c r="I298" s="37"/>
      <c r="J298" s="37"/>
      <c r="K298" s="37"/>
      <c r="L298" s="37"/>
      <c r="M298" s="37"/>
      <c r="N298" s="37"/>
      <c r="O298" s="37"/>
      <c r="P298" s="37"/>
      <c r="Q298" s="37"/>
    </row>
    <row r="299" spans="1:48" ht="15" x14ac:dyDescent="0.25">
      <c r="B299" s="77"/>
      <c r="C299" s="137"/>
      <c r="D299" s="137"/>
      <c r="E299" s="75"/>
      <c r="F299" s="75"/>
      <c r="G299" s="75"/>
      <c r="H299" s="47"/>
      <c r="I299" s="37"/>
      <c r="J299" s="37"/>
      <c r="K299" s="37"/>
      <c r="L299" s="37"/>
      <c r="M299" s="37"/>
      <c r="N299" s="37"/>
      <c r="O299" s="37"/>
      <c r="P299" s="37"/>
      <c r="Q299" s="37"/>
    </row>
    <row r="300" spans="1:48" ht="15" x14ac:dyDescent="0.25">
      <c r="B300" s="77"/>
      <c r="C300" s="137"/>
      <c r="D300" s="137"/>
      <c r="E300" s="75"/>
      <c r="F300" s="75"/>
      <c r="G300" s="75"/>
      <c r="H300" s="47"/>
      <c r="I300" s="37"/>
      <c r="J300" s="37"/>
      <c r="K300" s="37"/>
      <c r="L300" s="37"/>
      <c r="M300" s="37"/>
      <c r="N300" s="37"/>
      <c r="O300" s="37"/>
      <c r="P300" s="37"/>
      <c r="Q300" s="37"/>
    </row>
    <row r="301" spans="1:48" ht="15" x14ac:dyDescent="0.25">
      <c r="B301" s="77"/>
      <c r="C301" s="137"/>
      <c r="D301" s="137"/>
      <c r="E301" s="75"/>
      <c r="F301" s="75"/>
      <c r="G301" s="75"/>
      <c r="H301" s="47"/>
      <c r="I301" s="37"/>
      <c r="J301" s="37"/>
      <c r="K301" s="37"/>
      <c r="L301" s="37"/>
      <c r="M301" s="37"/>
      <c r="N301" s="37"/>
      <c r="O301" s="37"/>
      <c r="P301" s="37"/>
      <c r="Q301" s="37"/>
    </row>
    <row r="302" spans="1:48" s="39" customFormat="1" ht="15" customHeight="1" x14ac:dyDescent="0.25">
      <c r="A302" s="157" t="s">
        <v>398</v>
      </c>
      <c r="B302" s="66" t="s">
        <v>63</v>
      </c>
      <c r="C302" s="68"/>
      <c r="D302" s="68"/>
      <c r="E302" s="69"/>
      <c r="F302" s="69"/>
      <c r="G302" s="69"/>
      <c r="H302" s="89"/>
      <c r="I302" s="38"/>
      <c r="J302" s="38"/>
      <c r="K302" s="38"/>
      <c r="L302" s="38"/>
      <c r="M302" s="38"/>
      <c r="N302" s="38"/>
      <c r="O302" s="38"/>
      <c r="P302" s="38"/>
      <c r="Q302" s="38"/>
      <c r="R302" s="82"/>
      <c r="S302" s="82"/>
      <c r="T302" s="82"/>
      <c r="U302" s="82"/>
      <c r="V302" s="82"/>
      <c r="W302" s="82"/>
      <c r="X302" s="82"/>
      <c r="Y302" s="82"/>
      <c r="Z302" s="83"/>
      <c r="AA302" s="83"/>
      <c r="AB302" s="83"/>
      <c r="AC302" s="83"/>
      <c r="AD302" s="83"/>
      <c r="AE302" s="83"/>
      <c r="AF302" s="83"/>
      <c r="AG302" s="83"/>
      <c r="AH302" s="83"/>
      <c r="AI302" s="83"/>
      <c r="AJ302" s="83"/>
      <c r="AK302" s="83"/>
      <c r="AL302" s="83"/>
      <c r="AM302" s="83"/>
      <c r="AN302" s="83"/>
      <c r="AO302" s="83"/>
      <c r="AP302" s="83"/>
      <c r="AQ302" s="83"/>
      <c r="AR302" s="83"/>
      <c r="AS302" s="83"/>
      <c r="AT302" s="83"/>
      <c r="AU302" s="83"/>
      <c r="AV302" s="83"/>
    </row>
    <row r="303" spans="1:48" x14ac:dyDescent="0.2"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</row>
    <row r="304" spans="1:48" x14ac:dyDescent="0.2"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</row>
    <row r="305" spans="2:17" x14ac:dyDescent="0.2"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</row>
    <row r="306" spans="2:17" x14ac:dyDescent="0.2"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</row>
    <row r="307" spans="2:17" x14ac:dyDescent="0.2"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</row>
    <row r="308" spans="2:17" x14ac:dyDescent="0.2"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</row>
    <row r="309" spans="2:17" x14ac:dyDescent="0.2"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</row>
    <row r="310" spans="2:17" x14ac:dyDescent="0.2"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</row>
    <row r="311" spans="2:17" x14ac:dyDescent="0.2"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</row>
    <row r="312" spans="2:17" x14ac:dyDescent="0.2"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</row>
    <row r="313" spans="2:17" x14ac:dyDescent="0.2"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</row>
    <row r="314" spans="2:17" x14ac:dyDescent="0.2"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</row>
    <row r="315" spans="2:17" x14ac:dyDescent="0.2"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</row>
    <row r="316" spans="2:17" x14ac:dyDescent="0.2"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</row>
    <row r="317" spans="2:17" x14ac:dyDescent="0.2"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</row>
    <row r="318" spans="2:17" x14ac:dyDescent="0.2"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</row>
    <row r="319" spans="2:17" x14ac:dyDescent="0.2"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</row>
    <row r="320" spans="2:17" x14ac:dyDescent="0.2"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</row>
    <row r="321" spans="2:17" x14ac:dyDescent="0.2"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</row>
    <row r="322" spans="2:17" x14ac:dyDescent="0.2"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</row>
    <row r="323" spans="2:17" x14ac:dyDescent="0.2"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</row>
    <row r="324" spans="2:17" x14ac:dyDescent="0.2"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</row>
    <row r="325" spans="2:17" x14ac:dyDescent="0.2"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</row>
    <row r="326" spans="2:17" x14ac:dyDescent="0.2"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</row>
    <row r="327" spans="2:17" x14ac:dyDescent="0.2"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</row>
    <row r="328" spans="2:17" x14ac:dyDescent="0.2"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</row>
    <row r="329" spans="2:17" x14ac:dyDescent="0.2"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</row>
    <row r="330" spans="2:17" x14ac:dyDescent="0.2"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</row>
    <row r="331" spans="2:17" x14ac:dyDescent="0.2"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</row>
    <row r="332" spans="2:17" x14ac:dyDescent="0.2"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</row>
    <row r="333" spans="2:17" x14ac:dyDescent="0.2"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</row>
    <row r="334" spans="2:17" x14ac:dyDescent="0.2"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</row>
    <row r="335" spans="2:17" x14ac:dyDescent="0.2"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</row>
    <row r="336" spans="2:17" x14ac:dyDescent="0.2"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</row>
    <row r="337" spans="2:17" x14ac:dyDescent="0.2"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</row>
    <row r="338" spans="2:17" x14ac:dyDescent="0.2"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</row>
    <row r="339" spans="2:17" x14ac:dyDescent="0.2"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</row>
    <row r="340" spans="2:17" x14ac:dyDescent="0.2"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</row>
    <row r="341" spans="2:17" x14ac:dyDescent="0.2"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</row>
    <row r="342" spans="2:17" x14ac:dyDescent="0.2"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</row>
    <row r="343" spans="2:17" x14ac:dyDescent="0.2"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</row>
    <row r="344" spans="2:17" x14ac:dyDescent="0.2"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</row>
    <row r="345" spans="2:17" x14ac:dyDescent="0.2"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</row>
    <row r="346" spans="2:17" x14ac:dyDescent="0.2"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</row>
    <row r="347" spans="2:17" x14ac:dyDescent="0.2"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</row>
    <row r="348" spans="2:17" x14ac:dyDescent="0.2"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</row>
    <row r="349" spans="2:17" x14ac:dyDescent="0.2"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</row>
    <row r="350" spans="2:17" x14ac:dyDescent="0.2"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</row>
    <row r="351" spans="2:17" x14ac:dyDescent="0.2"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</row>
    <row r="352" spans="2:17" x14ac:dyDescent="0.2"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</row>
    <row r="353" spans="2:17" x14ac:dyDescent="0.2"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</row>
    <row r="354" spans="2:17" x14ac:dyDescent="0.2"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</row>
    <row r="355" spans="2:17" x14ac:dyDescent="0.2"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</row>
    <row r="356" spans="2:17" x14ac:dyDescent="0.2"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</row>
    <row r="357" spans="2:17" x14ac:dyDescent="0.2"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</row>
    <row r="358" spans="2:17" x14ac:dyDescent="0.2"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</row>
    <row r="359" spans="2:17" x14ac:dyDescent="0.2"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</row>
    <row r="360" spans="2:17" x14ac:dyDescent="0.2"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</row>
    <row r="361" spans="2:17" x14ac:dyDescent="0.2"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</row>
    <row r="362" spans="2:17" x14ac:dyDescent="0.2"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</row>
    <row r="363" spans="2:17" x14ac:dyDescent="0.2"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</row>
    <row r="364" spans="2:17" x14ac:dyDescent="0.2"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</row>
    <row r="365" spans="2:17" x14ac:dyDescent="0.2"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</row>
    <row r="366" spans="2:17" x14ac:dyDescent="0.2"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</row>
    <row r="367" spans="2:17" x14ac:dyDescent="0.2"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</row>
    <row r="368" spans="2:17" x14ac:dyDescent="0.2"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</row>
    <row r="369" spans="2:17" x14ac:dyDescent="0.2"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</row>
    <row r="370" spans="2:17" x14ac:dyDescent="0.2"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</row>
    <row r="371" spans="2:17" x14ac:dyDescent="0.2"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</row>
    <row r="372" spans="2:17" x14ac:dyDescent="0.2"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</row>
    <row r="373" spans="2:17" x14ac:dyDescent="0.2"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</row>
    <row r="374" spans="2:17" x14ac:dyDescent="0.2"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</row>
    <row r="375" spans="2:17" x14ac:dyDescent="0.2"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</row>
    <row r="376" spans="2:17" x14ac:dyDescent="0.2"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</row>
    <row r="377" spans="2:17" x14ac:dyDescent="0.2"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</row>
    <row r="378" spans="2:17" x14ac:dyDescent="0.2"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</row>
    <row r="379" spans="2:17" x14ac:dyDescent="0.2"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</row>
    <row r="380" spans="2:17" x14ac:dyDescent="0.2"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</row>
    <row r="381" spans="2:17" x14ac:dyDescent="0.2"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</row>
    <row r="382" spans="2:17" x14ac:dyDescent="0.2"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</row>
    <row r="383" spans="2:17" x14ac:dyDescent="0.2"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</row>
    <row r="384" spans="2:17" x14ac:dyDescent="0.2"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</row>
    <row r="385" spans="2:17" x14ac:dyDescent="0.2"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</row>
    <row r="386" spans="2:17" x14ac:dyDescent="0.2"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</row>
    <row r="387" spans="2:17" x14ac:dyDescent="0.2"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</row>
    <row r="388" spans="2:17" x14ac:dyDescent="0.2"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</row>
    <row r="389" spans="2:17" x14ac:dyDescent="0.2"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</row>
    <row r="390" spans="2:17" x14ac:dyDescent="0.2"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</row>
    <row r="391" spans="2:17" x14ac:dyDescent="0.2"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</row>
  </sheetData>
  <sheetProtection algorithmName="SHA-512" hashValue="n1gBBZKT+1/l/5l1w8FA4rZrgh4iWCl/GnCk4K4Cyz9GHrDM5gyvK63T4Hdb7Xt3Ou6jst/6nehYB9j+/239rQ==" saltValue="SZhWaAxqn2Ifk1VKa641wA==" spinCount="100000" sheet="1" objects="1" scenarios="1" formatColumns="0" formatRows="0" insertRows="0" sort="0"/>
  <dataValidations count="5">
    <dataValidation allowBlank="1" showErrorMessage="1" sqref="B302 E302:XFD302" xr:uid="{00000000-0002-0000-0200-000000000000}"/>
    <dataValidation type="date" operator="greaterThan" allowBlank="1" showInputMessage="1" showErrorMessage="1" error="La date et l'heure ne peuvent précéder la date de début de filage" sqref="D5:D301" xr:uid="{00000000-0002-0000-0200-000001000000}">
      <formula1>C5</formula1>
    </dataValidation>
    <dataValidation type="custom" allowBlank="1" showInputMessage="1" showErrorMessage="1" error="Le numéro de filage/virage doit être unique" sqref="B5:B301" xr:uid="{00000000-0002-0000-0200-000002000000}">
      <formula1>COUNTIF($B$5:$B$669,B5)=1</formula1>
    </dataValidation>
    <dataValidation type="list" allowBlank="1" showInputMessage="1" showErrorMessage="1" error="Sélectionner une valeur" prompt="Sélectionner une valeur" sqref="E5:H301" xr:uid="{00000000-0002-0000-0200-000004000000}">
      <formula1>Yes_No_UNK</formula1>
    </dataValidation>
    <dataValidation type="date" operator="greaterThanOrEqual" allowBlank="1" showInputMessage="1" showErrorMessage="1" error="La date ne peut précéder celle de la fin précédent virage, mais peut être la même" sqref="C6:C301" xr:uid="{94E43EBC-5049-4961-8DB5-3AADD848034E}">
      <formula1>C5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ate" operator="greaterThanOrEqual" allowBlank="1" showInputMessage="1" showErrorMessage="1" error="La date ne peut précéder celle du début de la campagne, mais peut être la même" xr:uid="{00000000-0002-0000-0200-000005000000}">
          <x14:formula1>
            <xm:f>'Navire et engins'!C12</xm:f>
          </x14:formula1>
          <xm:sqref>C5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H2044"/>
  <sheetViews>
    <sheetView zoomScaleNormal="100" workbookViewId="0">
      <pane ySplit="4" topLeftCell="A5" activePane="bottomLeft" state="frozen"/>
      <selection activeCell="B2" sqref="B2"/>
      <selection pane="bottomLeft" activeCell="B5" sqref="B5"/>
    </sheetView>
  </sheetViews>
  <sheetFormatPr defaultRowHeight="12.75" x14ac:dyDescent="0.2"/>
  <cols>
    <col min="1" max="1" width="5.7109375" customWidth="1"/>
    <col min="2" max="2" width="9.140625" customWidth="1"/>
    <col min="3" max="3" width="11.7109375" customWidth="1"/>
    <col min="4" max="6" width="9.7109375" customWidth="1"/>
    <col min="7" max="7" width="13.7109375" customWidth="1"/>
    <col min="8" max="8" width="56.140625" customWidth="1"/>
  </cols>
  <sheetData>
    <row r="1" spans="1:8" s="3" customFormat="1" ht="17.45" customHeight="1" x14ac:dyDescent="0.25">
      <c r="A1" s="40"/>
      <c r="B1" s="54" t="s">
        <v>64</v>
      </c>
      <c r="H1" s="2"/>
    </row>
    <row r="2" spans="1:8" s="3" customFormat="1" ht="17.45" customHeight="1" x14ac:dyDescent="0.25">
      <c r="A2" s="40"/>
      <c r="B2" s="2"/>
      <c r="H2" s="2"/>
    </row>
    <row r="3" spans="1:8" s="3" customFormat="1" ht="17.45" customHeight="1" x14ac:dyDescent="0.25">
      <c r="A3" s="40"/>
      <c r="C3" s="90"/>
      <c r="D3" s="91"/>
      <c r="E3" s="91"/>
      <c r="F3" s="91"/>
    </row>
    <row r="4" spans="1:8" s="37" customFormat="1" ht="45" x14ac:dyDescent="0.2">
      <c r="B4" s="144" t="s">
        <v>395</v>
      </c>
      <c r="C4" s="144" t="s">
        <v>396</v>
      </c>
      <c r="D4" s="70" t="s">
        <v>65</v>
      </c>
      <c r="E4" s="70" t="s">
        <v>66</v>
      </c>
      <c r="F4" s="70" t="s">
        <v>67</v>
      </c>
      <c r="G4" s="70" t="s">
        <v>68</v>
      </c>
      <c r="H4" s="70" t="s">
        <v>69</v>
      </c>
    </row>
    <row r="5" spans="1:8" s="37" customFormat="1" ht="15" x14ac:dyDescent="0.25">
      <c r="B5" s="77"/>
      <c r="C5" s="75"/>
      <c r="D5" s="75"/>
      <c r="E5" s="75"/>
      <c r="F5" s="75"/>
      <c r="G5" s="76"/>
      <c r="H5" s="49"/>
    </row>
    <row r="6" spans="1:8" s="37" customFormat="1" ht="15" x14ac:dyDescent="0.25">
      <c r="B6" s="77"/>
      <c r="C6" s="75"/>
      <c r="D6" s="75"/>
      <c r="E6" s="75"/>
      <c r="F6" s="75"/>
      <c r="G6" s="75"/>
      <c r="H6" s="47"/>
    </row>
    <row r="7" spans="1:8" s="37" customFormat="1" ht="15" x14ac:dyDescent="0.25">
      <c r="B7" s="77"/>
      <c r="C7" s="75"/>
      <c r="D7" s="75"/>
      <c r="E7" s="75"/>
      <c r="F7" s="75"/>
      <c r="G7" s="75"/>
      <c r="H7" s="47"/>
    </row>
    <row r="8" spans="1:8" s="37" customFormat="1" ht="15" x14ac:dyDescent="0.25">
      <c r="B8" s="77"/>
      <c r="C8" s="75"/>
      <c r="D8" s="75"/>
      <c r="E8" s="75"/>
      <c r="F8" s="75"/>
      <c r="G8" s="75"/>
      <c r="H8" s="47"/>
    </row>
    <row r="9" spans="1:8" s="37" customFormat="1" ht="15" x14ac:dyDescent="0.25">
      <c r="B9" s="77"/>
      <c r="C9" s="75"/>
      <c r="D9" s="75"/>
      <c r="E9" s="75"/>
      <c r="F9" s="75"/>
      <c r="G9" s="75"/>
      <c r="H9" s="47"/>
    </row>
    <row r="10" spans="1:8" s="37" customFormat="1" ht="15" x14ac:dyDescent="0.25">
      <c r="B10" s="77"/>
      <c r="C10" s="75"/>
      <c r="D10" s="75"/>
      <c r="E10" s="75"/>
      <c r="F10" s="75"/>
      <c r="G10" s="75"/>
      <c r="H10" s="47"/>
    </row>
    <row r="11" spans="1:8" s="37" customFormat="1" ht="15" x14ac:dyDescent="0.25">
      <c r="B11" s="77"/>
      <c r="C11" s="75"/>
      <c r="D11" s="75"/>
      <c r="E11" s="75"/>
      <c r="F11" s="75"/>
      <c r="G11" s="75"/>
      <c r="H11" s="47"/>
    </row>
    <row r="12" spans="1:8" s="37" customFormat="1" ht="15" x14ac:dyDescent="0.25">
      <c r="B12" s="77"/>
      <c r="C12" s="75"/>
      <c r="D12" s="75"/>
      <c r="E12" s="75"/>
      <c r="F12" s="75"/>
      <c r="G12" s="75"/>
      <c r="H12" s="47"/>
    </row>
    <row r="13" spans="1:8" s="37" customFormat="1" ht="15" x14ac:dyDescent="0.25">
      <c r="B13" s="77"/>
      <c r="C13" s="75"/>
      <c r="D13" s="75"/>
      <c r="E13" s="75"/>
      <c r="F13" s="75"/>
      <c r="G13" s="75"/>
      <c r="H13" s="47"/>
    </row>
    <row r="14" spans="1:8" s="37" customFormat="1" ht="15" x14ac:dyDescent="0.25">
      <c r="B14" s="77"/>
      <c r="C14" s="75"/>
      <c r="D14" s="75"/>
      <c r="E14" s="75"/>
      <c r="F14" s="75"/>
      <c r="G14" s="75"/>
      <c r="H14" s="47"/>
    </row>
    <row r="15" spans="1:8" s="37" customFormat="1" ht="15" x14ac:dyDescent="0.25">
      <c r="B15" s="77"/>
      <c r="C15" s="75"/>
      <c r="D15" s="75"/>
      <c r="E15" s="75"/>
      <c r="F15" s="75"/>
      <c r="G15" s="75"/>
      <c r="H15" s="47"/>
    </row>
    <row r="16" spans="1:8" s="37" customFormat="1" ht="15" x14ac:dyDescent="0.25">
      <c r="B16" s="77"/>
      <c r="C16" s="75"/>
      <c r="D16" s="75"/>
      <c r="E16" s="75"/>
      <c r="F16" s="75"/>
      <c r="G16" s="75"/>
      <c r="H16" s="47"/>
    </row>
    <row r="17" spans="2:8" s="37" customFormat="1" ht="15" x14ac:dyDescent="0.25">
      <c r="B17" s="77"/>
      <c r="C17" s="75"/>
      <c r="D17" s="75"/>
      <c r="E17" s="75"/>
      <c r="F17" s="75"/>
      <c r="G17" s="75"/>
      <c r="H17" s="47"/>
    </row>
    <row r="18" spans="2:8" s="37" customFormat="1" ht="15" x14ac:dyDescent="0.25">
      <c r="B18" s="77"/>
      <c r="C18" s="75"/>
      <c r="D18" s="75"/>
      <c r="E18" s="75"/>
      <c r="F18" s="75"/>
      <c r="G18" s="75"/>
      <c r="H18" s="47"/>
    </row>
    <row r="19" spans="2:8" s="37" customFormat="1" ht="15" x14ac:dyDescent="0.25">
      <c r="B19" s="77"/>
      <c r="C19" s="75"/>
      <c r="D19" s="75"/>
      <c r="E19" s="75"/>
      <c r="F19" s="75"/>
      <c r="G19" s="75"/>
      <c r="H19" s="47"/>
    </row>
    <row r="20" spans="2:8" s="37" customFormat="1" ht="15" x14ac:dyDescent="0.25">
      <c r="B20" s="77"/>
      <c r="C20" s="75"/>
      <c r="D20" s="75"/>
      <c r="E20" s="75"/>
      <c r="F20" s="75"/>
      <c r="G20" s="75"/>
      <c r="H20" s="47"/>
    </row>
    <row r="21" spans="2:8" s="37" customFormat="1" ht="15" x14ac:dyDescent="0.25">
      <c r="B21" s="77"/>
      <c r="C21" s="75"/>
      <c r="D21" s="75"/>
      <c r="E21" s="75"/>
      <c r="F21" s="75"/>
      <c r="G21" s="75"/>
      <c r="H21" s="47"/>
    </row>
    <row r="22" spans="2:8" s="37" customFormat="1" ht="15" x14ac:dyDescent="0.25">
      <c r="B22" s="77"/>
      <c r="C22" s="75"/>
      <c r="D22" s="75"/>
      <c r="E22" s="75"/>
      <c r="F22" s="75"/>
      <c r="G22" s="75"/>
      <c r="H22" s="47"/>
    </row>
    <row r="23" spans="2:8" s="37" customFormat="1" ht="15" x14ac:dyDescent="0.25">
      <c r="B23" s="77"/>
      <c r="C23" s="75"/>
      <c r="D23" s="75"/>
      <c r="E23" s="75"/>
      <c r="F23" s="75"/>
      <c r="G23" s="75"/>
      <c r="H23" s="47"/>
    </row>
    <row r="24" spans="2:8" s="37" customFormat="1" ht="15" x14ac:dyDescent="0.25">
      <c r="B24" s="77"/>
      <c r="C24" s="75"/>
      <c r="D24" s="75"/>
      <c r="E24" s="75"/>
      <c r="F24" s="75"/>
      <c r="G24" s="75"/>
      <c r="H24" s="47"/>
    </row>
    <row r="25" spans="2:8" s="37" customFormat="1" ht="15" x14ac:dyDescent="0.25">
      <c r="B25" s="77"/>
      <c r="C25" s="75"/>
      <c r="D25" s="75"/>
      <c r="E25" s="75"/>
      <c r="F25" s="75"/>
      <c r="G25" s="75"/>
      <c r="H25" s="47"/>
    </row>
    <row r="26" spans="2:8" s="37" customFormat="1" ht="15" x14ac:dyDescent="0.25">
      <c r="B26" s="77"/>
      <c r="C26" s="75"/>
      <c r="D26" s="75"/>
      <c r="E26" s="75"/>
      <c r="F26" s="75"/>
      <c r="G26" s="75"/>
      <c r="H26" s="47"/>
    </row>
    <row r="27" spans="2:8" s="37" customFormat="1" ht="15" x14ac:dyDescent="0.25">
      <c r="B27" s="77"/>
      <c r="C27" s="75"/>
      <c r="D27" s="75"/>
      <c r="E27" s="75"/>
      <c r="F27" s="75"/>
      <c r="G27" s="75"/>
      <c r="H27" s="47"/>
    </row>
    <row r="28" spans="2:8" s="37" customFormat="1" ht="15" x14ac:dyDescent="0.25">
      <c r="B28" s="77"/>
      <c r="C28" s="75"/>
      <c r="D28" s="75"/>
      <c r="E28" s="75"/>
      <c r="F28" s="75"/>
      <c r="G28" s="75"/>
      <c r="H28" s="47"/>
    </row>
    <row r="29" spans="2:8" s="37" customFormat="1" ht="15" x14ac:dyDescent="0.25">
      <c r="B29" s="77"/>
      <c r="C29" s="75"/>
      <c r="D29" s="75"/>
      <c r="E29" s="75"/>
      <c r="F29" s="75"/>
      <c r="G29" s="75"/>
      <c r="H29" s="47"/>
    </row>
    <row r="30" spans="2:8" s="37" customFormat="1" ht="15" x14ac:dyDescent="0.25">
      <c r="B30" s="77"/>
      <c r="C30" s="75"/>
      <c r="D30" s="75"/>
      <c r="E30" s="75"/>
      <c r="F30" s="75"/>
      <c r="G30" s="75"/>
      <c r="H30" s="47"/>
    </row>
    <row r="31" spans="2:8" s="37" customFormat="1" ht="15" x14ac:dyDescent="0.25">
      <c r="B31" s="77"/>
      <c r="C31" s="75"/>
      <c r="D31" s="75"/>
      <c r="E31" s="75"/>
      <c r="F31" s="75"/>
      <c r="G31" s="75"/>
      <c r="H31" s="47"/>
    </row>
    <row r="32" spans="2:8" s="37" customFormat="1" ht="15" x14ac:dyDescent="0.25">
      <c r="B32" s="77"/>
      <c r="C32" s="75"/>
      <c r="D32" s="75"/>
      <c r="E32" s="75"/>
      <c r="F32" s="75"/>
      <c r="G32" s="75"/>
      <c r="H32" s="47"/>
    </row>
    <row r="33" spans="2:8" s="37" customFormat="1" ht="15" x14ac:dyDescent="0.25">
      <c r="B33" s="77"/>
      <c r="C33" s="75"/>
      <c r="D33" s="75"/>
      <c r="E33" s="75"/>
      <c r="F33" s="75"/>
      <c r="G33" s="75"/>
      <c r="H33" s="47"/>
    </row>
    <row r="34" spans="2:8" s="37" customFormat="1" ht="15" x14ac:dyDescent="0.25">
      <c r="B34" s="77"/>
      <c r="C34" s="75"/>
      <c r="D34" s="75"/>
      <c r="E34" s="75"/>
      <c r="F34" s="75"/>
      <c r="G34" s="75"/>
      <c r="H34" s="47"/>
    </row>
    <row r="35" spans="2:8" s="37" customFormat="1" ht="15" x14ac:dyDescent="0.25">
      <c r="B35" s="77"/>
      <c r="C35" s="75"/>
      <c r="D35" s="75"/>
      <c r="E35" s="75"/>
      <c r="F35" s="75"/>
      <c r="G35" s="75"/>
      <c r="H35" s="47"/>
    </row>
    <row r="36" spans="2:8" s="37" customFormat="1" ht="15" x14ac:dyDescent="0.25">
      <c r="B36" s="77"/>
      <c r="C36" s="75"/>
      <c r="D36" s="75"/>
      <c r="E36" s="75"/>
      <c r="F36" s="75"/>
      <c r="G36" s="75"/>
      <c r="H36" s="47"/>
    </row>
    <row r="37" spans="2:8" s="37" customFormat="1" ht="15" x14ac:dyDescent="0.25">
      <c r="B37" s="77"/>
      <c r="C37" s="75"/>
      <c r="D37" s="75"/>
      <c r="E37" s="75"/>
      <c r="F37" s="75"/>
      <c r="G37" s="75"/>
      <c r="H37" s="47"/>
    </row>
    <row r="38" spans="2:8" s="37" customFormat="1" ht="15" x14ac:dyDescent="0.25">
      <c r="B38" s="77"/>
      <c r="C38" s="75"/>
      <c r="D38" s="75"/>
      <c r="E38" s="75"/>
      <c r="F38" s="75"/>
      <c r="G38" s="75"/>
      <c r="H38" s="47"/>
    </row>
    <row r="39" spans="2:8" s="37" customFormat="1" ht="15" x14ac:dyDescent="0.25">
      <c r="B39" s="77"/>
      <c r="C39" s="75"/>
      <c r="D39" s="75"/>
      <c r="E39" s="75"/>
      <c r="F39" s="75"/>
      <c r="G39" s="75"/>
      <c r="H39" s="47"/>
    </row>
    <row r="40" spans="2:8" s="37" customFormat="1" ht="15" x14ac:dyDescent="0.25">
      <c r="B40" s="77"/>
      <c r="C40" s="75"/>
      <c r="D40" s="75"/>
      <c r="E40" s="75"/>
      <c r="F40" s="75"/>
      <c r="G40" s="75"/>
      <c r="H40" s="47"/>
    </row>
    <row r="41" spans="2:8" s="37" customFormat="1" ht="15" x14ac:dyDescent="0.25">
      <c r="B41" s="77"/>
      <c r="C41" s="75"/>
      <c r="D41" s="75"/>
      <c r="E41" s="75"/>
      <c r="F41" s="75"/>
      <c r="G41" s="75"/>
      <c r="H41" s="47"/>
    </row>
    <row r="42" spans="2:8" s="37" customFormat="1" ht="15" x14ac:dyDescent="0.25">
      <c r="B42" s="77"/>
      <c r="C42" s="75"/>
      <c r="D42" s="75"/>
      <c r="E42" s="75"/>
      <c r="F42" s="75"/>
      <c r="G42" s="75"/>
      <c r="H42" s="47"/>
    </row>
    <row r="43" spans="2:8" s="37" customFormat="1" ht="15" x14ac:dyDescent="0.25">
      <c r="B43" s="77"/>
      <c r="C43" s="75"/>
      <c r="D43" s="75"/>
      <c r="E43" s="75"/>
      <c r="F43" s="75"/>
      <c r="G43" s="75"/>
      <c r="H43" s="47"/>
    </row>
    <row r="44" spans="2:8" s="37" customFormat="1" ht="15" x14ac:dyDescent="0.25">
      <c r="B44" s="77"/>
      <c r="C44" s="75"/>
      <c r="D44" s="75"/>
      <c r="E44" s="75"/>
      <c r="F44" s="75"/>
      <c r="G44" s="75"/>
      <c r="H44" s="47"/>
    </row>
    <row r="45" spans="2:8" s="37" customFormat="1" ht="15" x14ac:dyDescent="0.25">
      <c r="B45" s="77"/>
      <c r="C45" s="75"/>
      <c r="D45" s="75"/>
      <c r="E45" s="75"/>
      <c r="F45" s="75"/>
      <c r="G45" s="75"/>
      <c r="H45" s="47"/>
    </row>
    <row r="46" spans="2:8" s="37" customFormat="1" ht="15" x14ac:dyDescent="0.25">
      <c r="B46" s="77"/>
      <c r="C46" s="75"/>
      <c r="D46" s="75"/>
      <c r="E46" s="75"/>
      <c r="F46" s="75"/>
      <c r="G46" s="75"/>
      <c r="H46" s="47"/>
    </row>
    <row r="47" spans="2:8" s="37" customFormat="1" ht="15" x14ac:dyDescent="0.25">
      <c r="B47" s="77"/>
      <c r="C47" s="75"/>
      <c r="D47" s="75"/>
      <c r="E47" s="75"/>
      <c r="F47" s="75"/>
      <c r="G47" s="75"/>
      <c r="H47" s="47"/>
    </row>
    <row r="48" spans="2:8" s="37" customFormat="1" ht="15" x14ac:dyDescent="0.25">
      <c r="B48" s="77"/>
      <c r="C48" s="75"/>
      <c r="D48" s="75"/>
      <c r="E48" s="75"/>
      <c r="F48" s="75"/>
      <c r="G48" s="75"/>
      <c r="H48" s="47"/>
    </row>
    <row r="49" spans="2:8" s="37" customFormat="1" ht="15" x14ac:dyDescent="0.25">
      <c r="B49" s="77"/>
      <c r="C49" s="75"/>
      <c r="D49" s="75"/>
      <c r="E49" s="75"/>
      <c r="F49" s="75"/>
      <c r="G49" s="75"/>
      <c r="H49" s="47"/>
    </row>
    <row r="50" spans="2:8" s="37" customFormat="1" ht="15" x14ac:dyDescent="0.25">
      <c r="B50" s="77"/>
      <c r="C50" s="75"/>
      <c r="D50" s="75"/>
      <c r="E50" s="75"/>
      <c r="F50" s="75"/>
      <c r="G50" s="75"/>
      <c r="H50" s="47"/>
    </row>
    <row r="51" spans="2:8" s="37" customFormat="1" ht="15" x14ac:dyDescent="0.25">
      <c r="B51" s="77"/>
      <c r="C51" s="75"/>
      <c r="D51" s="75"/>
      <c r="E51" s="75"/>
      <c r="F51" s="75"/>
      <c r="G51" s="75"/>
      <c r="H51" s="47"/>
    </row>
    <row r="52" spans="2:8" s="37" customFormat="1" ht="15" x14ac:dyDescent="0.25">
      <c r="B52" s="77"/>
      <c r="C52" s="75"/>
      <c r="D52" s="75"/>
      <c r="E52" s="75"/>
      <c r="F52" s="75"/>
      <c r="G52" s="75"/>
      <c r="H52" s="47"/>
    </row>
    <row r="53" spans="2:8" s="37" customFormat="1" ht="15" x14ac:dyDescent="0.25">
      <c r="B53" s="77"/>
      <c r="C53" s="75"/>
      <c r="D53" s="75"/>
      <c r="E53" s="75"/>
      <c r="F53" s="75"/>
      <c r="G53" s="75"/>
      <c r="H53" s="47"/>
    </row>
    <row r="54" spans="2:8" s="37" customFormat="1" ht="15" x14ac:dyDescent="0.25">
      <c r="B54" s="77"/>
      <c r="C54" s="75"/>
      <c r="D54" s="75"/>
      <c r="E54" s="75"/>
      <c r="F54" s="75"/>
      <c r="G54" s="75"/>
      <c r="H54" s="47"/>
    </row>
    <row r="55" spans="2:8" s="37" customFormat="1" ht="15" x14ac:dyDescent="0.25">
      <c r="B55" s="77"/>
      <c r="C55" s="75"/>
      <c r="D55" s="75"/>
      <c r="E55" s="75"/>
      <c r="F55" s="75"/>
      <c r="G55" s="75"/>
      <c r="H55" s="47"/>
    </row>
    <row r="56" spans="2:8" s="37" customFormat="1" ht="15" x14ac:dyDescent="0.25">
      <c r="B56" s="77"/>
      <c r="C56" s="75"/>
      <c r="D56" s="75"/>
      <c r="E56" s="75"/>
      <c r="F56" s="75"/>
      <c r="G56" s="75"/>
      <c r="H56" s="47"/>
    </row>
    <row r="57" spans="2:8" s="37" customFormat="1" ht="15" x14ac:dyDescent="0.25">
      <c r="B57" s="77"/>
      <c r="C57" s="75"/>
      <c r="D57" s="75"/>
      <c r="E57" s="75"/>
      <c r="F57" s="75"/>
      <c r="G57" s="75"/>
      <c r="H57" s="47"/>
    </row>
    <row r="58" spans="2:8" s="37" customFormat="1" ht="15" x14ac:dyDescent="0.25">
      <c r="B58" s="77"/>
      <c r="C58" s="75"/>
      <c r="D58" s="75"/>
      <c r="E58" s="75"/>
      <c r="F58" s="75"/>
      <c r="G58" s="75"/>
      <c r="H58" s="47"/>
    </row>
    <row r="59" spans="2:8" s="37" customFormat="1" ht="15" x14ac:dyDescent="0.25">
      <c r="B59" s="77"/>
      <c r="C59" s="75"/>
      <c r="D59" s="75"/>
      <c r="E59" s="75"/>
      <c r="F59" s="75"/>
      <c r="G59" s="75"/>
      <c r="H59" s="47"/>
    </row>
    <row r="60" spans="2:8" s="37" customFormat="1" ht="15" x14ac:dyDescent="0.25">
      <c r="B60" s="77"/>
      <c r="C60" s="75"/>
      <c r="D60" s="75"/>
      <c r="E60" s="75"/>
      <c r="F60" s="75"/>
      <c r="G60" s="75"/>
      <c r="H60" s="47"/>
    </row>
    <row r="61" spans="2:8" s="37" customFormat="1" ht="15" x14ac:dyDescent="0.25">
      <c r="B61" s="77"/>
      <c r="C61" s="75"/>
      <c r="D61" s="75"/>
      <c r="E61" s="75"/>
      <c r="F61" s="75"/>
      <c r="G61" s="75"/>
      <c r="H61" s="47"/>
    </row>
    <row r="62" spans="2:8" s="37" customFormat="1" ht="15" x14ac:dyDescent="0.25">
      <c r="B62" s="77"/>
      <c r="C62" s="75"/>
      <c r="D62" s="75"/>
      <c r="E62" s="75"/>
      <c r="F62" s="75"/>
      <c r="G62" s="75"/>
      <c r="H62" s="47"/>
    </row>
    <row r="63" spans="2:8" s="37" customFormat="1" ht="15" x14ac:dyDescent="0.25">
      <c r="B63" s="77"/>
      <c r="C63" s="75"/>
      <c r="D63" s="75"/>
      <c r="E63" s="75"/>
      <c r="F63" s="75"/>
      <c r="G63" s="75"/>
      <c r="H63" s="47"/>
    </row>
    <row r="64" spans="2:8" s="37" customFormat="1" ht="15" x14ac:dyDescent="0.25">
      <c r="B64" s="77"/>
      <c r="C64" s="75"/>
      <c r="D64" s="75"/>
      <c r="E64" s="75"/>
      <c r="F64" s="75"/>
      <c r="G64" s="75"/>
      <c r="H64" s="47"/>
    </row>
    <row r="65" spans="2:8" s="37" customFormat="1" ht="15" x14ac:dyDescent="0.25">
      <c r="B65" s="77"/>
      <c r="C65" s="75"/>
      <c r="D65" s="75"/>
      <c r="E65" s="75"/>
      <c r="F65" s="75"/>
      <c r="G65" s="75"/>
      <c r="H65" s="47"/>
    </row>
    <row r="66" spans="2:8" s="37" customFormat="1" ht="15" x14ac:dyDescent="0.25">
      <c r="B66" s="77"/>
      <c r="C66" s="75"/>
      <c r="D66" s="75"/>
      <c r="E66" s="75"/>
      <c r="F66" s="75"/>
      <c r="G66" s="75"/>
      <c r="H66" s="47"/>
    </row>
    <row r="67" spans="2:8" s="37" customFormat="1" ht="15" x14ac:dyDescent="0.25">
      <c r="B67" s="77"/>
      <c r="C67" s="75"/>
      <c r="D67" s="75"/>
      <c r="E67" s="75"/>
      <c r="F67" s="75"/>
      <c r="G67" s="75"/>
      <c r="H67" s="47"/>
    </row>
    <row r="68" spans="2:8" s="37" customFormat="1" ht="15" x14ac:dyDescent="0.25">
      <c r="B68" s="77"/>
      <c r="C68" s="75"/>
      <c r="D68" s="75"/>
      <c r="E68" s="75"/>
      <c r="F68" s="75"/>
      <c r="G68" s="75"/>
      <c r="H68" s="47"/>
    </row>
    <row r="69" spans="2:8" s="37" customFormat="1" ht="15" x14ac:dyDescent="0.25">
      <c r="B69" s="77"/>
      <c r="C69" s="75"/>
      <c r="D69" s="75"/>
      <c r="E69" s="75"/>
      <c r="F69" s="75"/>
      <c r="G69" s="75"/>
      <c r="H69" s="47"/>
    </row>
    <row r="70" spans="2:8" s="37" customFormat="1" ht="15" x14ac:dyDescent="0.25">
      <c r="B70" s="77"/>
      <c r="C70" s="75"/>
      <c r="D70" s="75"/>
      <c r="E70" s="75"/>
      <c r="F70" s="75"/>
      <c r="G70" s="75"/>
      <c r="H70" s="47"/>
    </row>
    <row r="71" spans="2:8" s="37" customFormat="1" ht="15" x14ac:dyDescent="0.25">
      <c r="B71" s="77"/>
      <c r="C71" s="75"/>
      <c r="D71" s="75"/>
      <c r="E71" s="75"/>
      <c r="F71" s="75"/>
      <c r="G71" s="75"/>
      <c r="H71" s="47"/>
    </row>
    <row r="72" spans="2:8" s="37" customFormat="1" ht="15" x14ac:dyDescent="0.25">
      <c r="B72" s="77"/>
      <c r="C72" s="75"/>
      <c r="D72" s="75"/>
      <c r="E72" s="75"/>
      <c r="F72" s="75"/>
      <c r="G72" s="75"/>
      <c r="H72" s="47"/>
    </row>
    <row r="73" spans="2:8" s="37" customFormat="1" ht="15" x14ac:dyDescent="0.25">
      <c r="B73" s="77"/>
      <c r="C73" s="75"/>
      <c r="D73" s="75"/>
      <c r="E73" s="75"/>
      <c r="F73" s="75"/>
      <c r="G73" s="75"/>
      <c r="H73" s="47"/>
    </row>
    <row r="74" spans="2:8" s="37" customFormat="1" ht="15" x14ac:dyDescent="0.25">
      <c r="B74" s="77"/>
      <c r="C74" s="75"/>
      <c r="D74" s="75"/>
      <c r="E74" s="75"/>
      <c r="F74" s="75"/>
      <c r="G74" s="75"/>
      <c r="H74" s="47"/>
    </row>
    <row r="75" spans="2:8" s="37" customFormat="1" ht="15" x14ac:dyDescent="0.25">
      <c r="B75" s="77"/>
      <c r="C75" s="75"/>
      <c r="D75" s="75"/>
      <c r="E75" s="75"/>
      <c r="F75" s="75"/>
      <c r="G75" s="75"/>
      <c r="H75" s="47"/>
    </row>
    <row r="76" spans="2:8" s="37" customFormat="1" ht="15" x14ac:dyDescent="0.25">
      <c r="B76" s="77"/>
      <c r="C76" s="75"/>
      <c r="D76" s="75"/>
      <c r="E76" s="75"/>
      <c r="F76" s="75"/>
      <c r="G76" s="75"/>
      <c r="H76" s="47"/>
    </row>
    <row r="77" spans="2:8" s="37" customFormat="1" ht="15" x14ac:dyDescent="0.25">
      <c r="B77" s="77"/>
      <c r="C77" s="75"/>
      <c r="D77" s="75"/>
      <c r="E77" s="75"/>
      <c r="F77" s="75"/>
      <c r="G77" s="75"/>
      <c r="H77" s="47"/>
    </row>
    <row r="78" spans="2:8" s="37" customFormat="1" ht="15" x14ac:dyDescent="0.25">
      <c r="B78" s="77"/>
      <c r="C78" s="75"/>
      <c r="D78" s="75"/>
      <c r="E78" s="75"/>
      <c r="F78" s="75"/>
      <c r="G78" s="75"/>
      <c r="H78" s="47"/>
    </row>
    <row r="79" spans="2:8" s="37" customFormat="1" ht="15" x14ac:dyDescent="0.25">
      <c r="B79" s="77"/>
      <c r="C79" s="75"/>
      <c r="D79" s="75"/>
      <c r="E79" s="75"/>
      <c r="F79" s="75"/>
      <c r="G79" s="75"/>
      <c r="H79" s="47"/>
    </row>
    <row r="80" spans="2:8" s="37" customFormat="1" ht="15" x14ac:dyDescent="0.25">
      <c r="B80" s="77"/>
      <c r="C80" s="75"/>
      <c r="D80" s="75"/>
      <c r="E80" s="75"/>
      <c r="F80" s="75"/>
      <c r="G80" s="75"/>
      <c r="H80" s="47"/>
    </row>
    <row r="81" spans="2:8" s="37" customFormat="1" ht="15" x14ac:dyDescent="0.25">
      <c r="B81" s="77"/>
      <c r="C81" s="75"/>
      <c r="D81" s="75"/>
      <c r="E81" s="75"/>
      <c r="F81" s="75"/>
      <c r="G81" s="75"/>
      <c r="H81" s="47"/>
    </row>
    <row r="82" spans="2:8" s="37" customFormat="1" ht="15" x14ac:dyDescent="0.25">
      <c r="B82" s="77"/>
      <c r="C82" s="75"/>
      <c r="D82" s="75"/>
      <c r="E82" s="75"/>
      <c r="F82" s="75"/>
      <c r="G82" s="75"/>
      <c r="H82" s="47"/>
    </row>
    <row r="83" spans="2:8" s="37" customFormat="1" ht="15" x14ac:dyDescent="0.25">
      <c r="B83" s="77"/>
      <c r="C83" s="75"/>
      <c r="D83" s="75"/>
      <c r="E83" s="75"/>
      <c r="F83" s="75"/>
      <c r="G83" s="75"/>
      <c r="H83" s="47"/>
    </row>
    <row r="84" spans="2:8" s="37" customFormat="1" ht="15" x14ac:dyDescent="0.25">
      <c r="B84" s="77"/>
      <c r="C84" s="75"/>
      <c r="D84" s="75"/>
      <c r="E84" s="75"/>
      <c r="F84" s="75"/>
      <c r="G84" s="75"/>
      <c r="H84" s="47"/>
    </row>
    <row r="85" spans="2:8" s="37" customFormat="1" ht="15" x14ac:dyDescent="0.25">
      <c r="B85" s="77"/>
      <c r="C85" s="75"/>
      <c r="D85" s="75"/>
      <c r="E85" s="75"/>
      <c r="F85" s="75"/>
      <c r="G85" s="75"/>
      <c r="H85" s="47"/>
    </row>
    <row r="86" spans="2:8" s="37" customFormat="1" ht="15" x14ac:dyDescent="0.25">
      <c r="B86" s="77"/>
      <c r="C86" s="75"/>
      <c r="D86" s="75"/>
      <c r="E86" s="75"/>
      <c r="F86" s="75"/>
      <c r="G86" s="75"/>
      <c r="H86" s="47"/>
    </row>
    <row r="87" spans="2:8" s="37" customFormat="1" ht="15" x14ac:dyDescent="0.25">
      <c r="B87" s="77"/>
      <c r="C87" s="75"/>
      <c r="D87" s="75"/>
      <c r="E87" s="75"/>
      <c r="F87" s="75"/>
      <c r="G87" s="75"/>
      <c r="H87" s="47"/>
    </row>
    <row r="88" spans="2:8" s="37" customFormat="1" ht="15" x14ac:dyDescent="0.25">
      <c r="B88" s="77"/>
      <c r="C88" s="75"/>
      <c r="D88" s="75"/>
      <c r="E88" s="75"/>
      <c r="F88" s="75"/>
      <c r="G88" s="75"/>
      <c r="H88" s="47"/>
    </row>
    <row r="89" spans="2:8" s="37" customFormat="1" ht="15" x14ac:dyDescent="0.25">
      <c r="B89" s="77"/>
      <c r="C89" s="75"/>
      <c r="D89" s="75"/>
      <c r="E89" s="75"/>
      <c r="F89" s="75"/>
      <c r="G89" s="75"/>
      <c r="H89" s="47"/>
    </row>
    <row r="90" spans="2:8" s="37" customFormat="1" ht="15" x14ac:dyDescent="0.25">
      <c r="B90" s="77"/>
      <c r="C90" s="75"/>
      <c r="D90" s="75"/>
      <c r="E90" s="75"/>
      <c r="F90" s="75"/>
      <c r="G90" s="75"/>
      <c r="H90" s="47"/>
    </row>
    <row r="91" spans="2:8" s="37" customFormat="1" ht="15" x14ac:dyDescent="0.25">
      <c r="B91" s="77"/>
      <c r="C91" s="75"/>
      <c r="D91" s="75"/>
      <c r="E91" s="75"/>
      <c r="F91" s="75"/>
      <c r="G91" s="75"/>
      <c r="H91" s="47"/>
    </row>
    <row r="92" spans="2:8" s="37" customFormat="1" ht="15" x14ac:dyDescent="0.25">
      <c r="B92" s="77"/>
      <c r="C92" s="75"/>
      <c r="D92" s="75"/>
      <c r="E92" s="75"/>
      <c r="F92" s="75"/>
      <c r="G92" s="75"/>
      <c r="H92" s="47"/>
    </row>
    <row r="93" spans="2:8" s="37" customFormat="1" ht="15" x14ac:dyDescent="0.25">
      <c r="B93" s="77"/>
      <c r="C93" s="75"/>
      <c r="D93" s="75"/>
      <c r="E93" s="75"/>
      <c r="F93" s="75"/>
      <c r="G93" s="75"/>
      <c r="H93" s="47"/>
    </row>
    <row r="94" spans="2:8" s="37" customFormat="1" ht="15" x14ac:dyDescent="0.25">
      <c r="B94" s="77"/>
      <c r="C94" s="75"/>
      <c r="D94" s="75"/>
      <c r="E94" s="75"/>
      <c r="F94" s="75"/>
      <c r="G94" s="75"/>
      <c r="H94" s="47"/>
    </row>
    <row r="95" spans="2:8" s="37" customFormat="1" ht="15" x14ac:dyDescent="0.25">
      <c r="B95" s="77"/>
      <c r="C95" s="75"/>
      <c r="D95" s="75"/>
      <c r="E95" s="75"/>
      <c r="F95" s="75"/>
      <c r="G95" s="75"/>
      <c r="H95" s="47"/>
    </row>
    <row r="96" spans="2:8" s="37" customFormat="1" ht="15" x14ac:dyDescent="0.25">
      <c r="B96" s="77"/>
      <c r="C96" s="75"/>
      <c r="D96" s="75"/>
      <c r="E96" s="75"/>
      <c r="F96" s="75"/>
      <c r="G96" s="75"/>
      <c r="H96" s="47"/>
    </row>
    <row r="97" spans="2:8" s="37" customFormat="1" ht="15" x14ac:dyDescent="0.25">
      <c r="B97" s="77"/>
      <c r="C97" s="75"/>
      <c r="D97" s="75"/>
      <c r="E97" s="75"/>
      <c r="F97" s="75"/>
      <c r="G97" s="75"/>
      <c r="H97" s="47"/>
    </row>
    <row r="98" spans="2:8" s="37" customFormat="1" ht="15" x14ac:dyDescent="0.25">
      <c r="B98" s="77"/>
      <c r="C98" s="75"/>
      <c r="D98" s="75"/>
      <c r="E98" s="75"/>
      <c r="F98" s="75"/>
      <c r="G98" s="75"/>
      <c r="H98" s="47"/>
    </row>
    <row r="99" spans="2:8" s="37" customFormat="1" ht="15" x14ac:dyDescent="0.25">
      <c r="B99" s="77"/>
      <c r="C99" s="75"/>
      <c r="D99" s="75"/>
      <c r="E99" s="75"/>
      <c r="F99" s="75"/>
      <c r="G99" s="75"/>
      <c r="H99" s="47"/>
    </row>
    <row r="100" spans="2:8" s="37" customFormat="1" ht="15" x14ac:dyDescent="0.25">
      <c r="B100" s="77"/>
      <c r="C100" s="75"/>
      <c r="D100" s="75"/>
      <c r="E100" s="75"/>
      <c r="F100" s="75"/>
      <c r="G100" s="75"/>
      <c r="H100" s="47"/>
    </row>
    <row r="101" spans="2:8" s="37" customFormat="1" ht="15" x14ac:dyDescent="0.25">
      <c r="B101" s="77"/>
      <c r="C101" s="75"/>
      <c r="D101" s="75"/>
      <c r="E101" s="75"/>
      <c r="F101" s="75"/>
      <c r="G101" s="75"/>
      <c r="H101" s="47"/>
    </row>
    <row r="102" spans="2:8" s="37" customFormat="1" ht="15" x14ac:dyDescent="0.25">
      <c r="B102" s="77"/>
      <c r="C102" s="75"/>
      <c r="D102" s="75"/>
      <c r="E102" s="75"/>
      <c r="F102" s="75"/>
      <c r="G102" s="75"/>
      <c r="H102" s="47"/>
    </row>
    <row r="103" spans="2:8" s="37" customFormat="1" ht="15" x14ac:dyDescent="0.25">
      <c r="B103" s="77"/>
      <c r="C103" s="75"/>
      <c r="D103" s="75"/>
      <c r="E103" s="75"/>
      <c r="F103" s="75"/>
      <c r="G103" s="75"/>
      <c r="H103" s="47"/>
    </row>
    <row r="104" spans="2:8" s="37" customFormat="1" ht="15" x14ac:dyDescent="0.25">
      <c r="B104" s="77"/>
      <c r="C104" s="75"/>
      <c r="D104" s="75"/>
      <c r="E104" s="75"/>
      <c r="F104" s="75"/>
      <c r="G104" s="75"/>
      <c r="H104" s="47"/>
    </row>
    <row r="105" spans="2:8" s="37" customFormat="1" ht="15" x14ac:dyDescent="0.25">
      <c r="B105" s="77"/>
      <c r="C105" s="75"/>
      <c r="D105" s="75"/>
      <c r="E105" s="75"/>
      <c r="F105" s="75"/>
      <c r="G105" s="75"/>
      <c r="H105" s="47"/>
    </row>
    <row r="106" spans="2:8" s="37" customFormat="1" ht="15" x14ac:dyDescent="0.25">
      <c r="B106" s="77"/>
      <c r="C106" s="75"/>
      <c r="D106" s="75"/>
      <c r="E106" s="75"/>
      <c r="F106" s="75"/>
      <c r="G106" s="75"/>
      <c r="H106" s="47"/>
    </row>
    <row r="107" spans="2:8" s="37" customFormat="1" ht="15" x14ac:dyDescent="0.25">
      <c r="B107" s="77"/>
      <c r="C107" s="75"/>
      <c r="D107" s="75"/>
      <c r="E107" s="75"/>
      <c r="F107" s="75"/>
      <c r="G107" s="75"/>
      <c r="H107" s="47"/>
    </row>
    <row r="108" spans="2:8" s="37" customFormat="1" ht="15" x14ac:dyDescent="0.25">
      <c r="B108" s="77"/>
      <c r="C108" s="75"/>
      <c r="D108" s="75"/>
      <c r="E108" s="75"/>
      <c r="F108" s="75"/>
      <c r="G108" s="75"/>
      <c r="H108" s="47"/>
    </row>
    <row r="109" spans="2:8" s="37" customFormat="1" ht="15" x14ac:dyDescent="0.25">
      <c r="B109" s="77"/>
      <c r="C109" s="75"/>
      <c r="D109" s="75"/>
      <c r="E109" s="75"/>
      <c r="F109" s="75"/>
      <c r="G109" s="75"/>
      <c r="H109" s="47"/>
    </row>
    <row r="110" spans="2:8" s="37" customFormat="1" ht="15" x14ac:dyDescent="0.25">
      <c r="B110" s="77"/>
      <c r="C110" s="75"/>
      <c r="D110" s="75"/>
      <c r="E110" s="75"/>
      <c r="F110" s="75"/>
      <c r="G110" s="75"/>
      <c r="H110" s="47"/>
    </row>
    <row r="111" spans="2:8" s="37" customFormat="1" ht="15" x14ac:dyDescent="0.25">
      <c r="B111" s="77"/>
      <c r="C111" s="75"/>
      <c r="D111" s="75"/>
      <c r="E111" s="75"/>
      <c r="F111" s="75"/>
      <c r="G111" s="75"/>
      <c r="H111" s="47"/>
    </row>
    <row r="112" spans="2:8" s="37" customFormat="1" ht="15" x14ac:dyDescent="0.25">
      <c r="B112" s="77"/>
      <c r="C112" s="75"/>
      <c r="D112" s="75"/>
      <c r="E112" s="75"/>
      <c r="F112" s="75"/>
      <c r="G112" s="75"/>
      <c r="H112" s="47"/>
    </row>
    <row r="113" spans="2:8" s="37" customFormat="1" ht="15" x14ac:dyDescent="0.25">
      <c r="B113" s="77"/>
      <c r="C113" s="75"/>
      <c r="D113" s="75"/>
      <c r="E113" s="75"/>
      <c r="F113" s="75"/>
      <c r="G113" s="75"/>
      <c r="H113" s="47"/>
    </row>
    <row r="114" spans="2:8" s="37" customFormat="1" ht="15" x14ac:dyDescent="0.25">
      <c r="B114" s="77"/>
      <c r="C114" s="75"/>
      <c r="D114" s="75"/>
      <c r="E114" s="75"/>
      <c r="F114" s="75"/>
      <c r="G114" s="75"/>
      <c r="H114" s="47"/>
    </row>
    <row r="115" spans="2:8" s="37" customFormat="1" ht="15" x14ac:dyDescent="0.25">
      <c r="B115" s="77"/>
      <c r="C115" s="75"/>
      <c r="D115" s="75"/>
      <c r="E115" s="75"/>
      <c r="F115" s="75"/>
      <c r="G115" s="75"/>
      <c r="H115" s="47"/>
    </row>
    <row r="116" spans="2:8" s="37" customFormat="1" ht="15" x14ac:dyDescent="0.25">
      <c r="B116" s="77"/>
      <c r="C116" s="75"/>
      <c r="D116" s="75"/>
      <c r="E116" s="75"/>
      <c r="F116" s="75"/>
      <c r="G116" s="75"/>
      <c r="H116" s="47"/>
    </row>
    <row r="117" spans="2:8" s="37" customFormat="1" ht="15" x14ac:dyDescent="0.25">
      <c r="B117" s="77"/>
      <c r="C117" s="75"/>
      <c r="D117" s="75"/>
      <c r="E117" s="75"/>
      <c r="F117" s="75"/>
      <c r="G117" s="75"/>
      <c r="H117" s="47"/>
    </row>
    <row r="118" spans="2:8" s="37" customFormat="1" ht="15" x14ac:dyDescent="0.25">
      <c r="B118" s="77"/>
      <c r="C118" s="75"/>
      <c r="D118" s="75"/>
      <c r="E118" s="75"/>
      <c r="F118" s="75"/>
      <c r="G118" s="75"/>
      <c r="H118" s="47"/>
    </row>
    <row r="119" spans="2:8" s="37" customFormat="1" ht="15" x14ac:dyDescent="0.25">
      <c r="B119" s="77"/>
      <c r="C119" s="75"/>
      <c r="D119" s="75"/>
      <c r="E119" s="75"/>
      <c r="F119" s="75"/>
      <c r="G119" s="75"/>
      <c r="H119" s="47"/>
    </row>
    <row r="120" spans="2:8" s="37" customFormat="1" ht="15" x14ac:dyDescent="0.25">
      <c r="B120" s="77"/>
      <c r="C120" s="75"/>
      <c r="D120" s="75"/>
      <c r="E120" s="75"/>
      <c r="F120" s="75"/>
      <c r="G120" s="75"/>
      <c r="H120" s="47"/>
    </row>
    <row r="121" spans="2:8" s="37" customFormat="1" ht="15" x14ac:dyDescent="0.25">
      <c r="B121" s="77"/>
      <c r="C121" s="75"/>
      <c r="D121" s="75"/>
      <c r="E121" s="75"/>
      <c r="F121" s="75"/>
      <c r="G121" s="75"/>
      <c r="H121" s="47"/>
    </row>
    <row r="122" spans="2:8" s="37" customFormat="1" ht="15" x14ac:dyDescent="0.25">
      <c r="B122" s="77"/>
      <c r="C122" s="75"/>
      <c r="D122" s="75"/>
      <c r="E122" s="75"/>
      <c r="F122" s="75"/>
      <c r="G122" s="75"/>
      <c r="H122" s="47"/>
    </row>
    <row r="123" spans="2:8" s="37" customFormat="1" ht="15" x14ac:dyDescent="0.25">
      <c r="B123" s="77"/>
      <c r="C123" s="75"/>
      <c r="D123" s="75"/>
      <c r="E123" s="75"/>
      <c r="F123" s="75"/>
      <c r="G123" s="75"/>
      <c r="H123" s="47"/>
    </row>
    <row r="124" spans="2:8" s="37" customFormat="1" ht="15" x14ac:dyDescent="0.25">
      <c r="B124" s="77"/>
      <c r="C124" s="75"/>
      <c r="D124" s="75"/>
      <c r="E124" s="75"/>
      <c r="F124" s="75"/>
      <c r="G124" s="75"/>
      <c r="H124" s="47"/>
    </row>
    <row r="125" spans="2:8" s="37" customFormat="1" ht="15" x14ac:dyDescent="0.25">
      <c r="B125" s="77"/>
      <c r="C125" s="75"/>
      <c r="D125" s="75"/>
      <c r="E125" s="75"/>
      <c r="F125" s="75"/>
      <c r="G125" s="75"/>
      <c r="H125" s="47"/>
    </row>
    <row r="126" spans="2:8" s="37" customFormat="1" ht="15" x14ac:dyDescent="0.25">
      <c r="B126" s="77"/>
      <c r="C126" s="75"/>
      <c r="D126" s="75"/>
      <c r="E126" s="75"/>
      <c r="F126" s="75"/>
      <c r="G126" s="75"/>
      <c r="H126" s="47"/>
    </row>
    <row r="127" spans="2:8" s="37" customFormat="1" ht="15" x14ac:dyDescent="0.25">
      <c r="B127" s="77"/>
      <c r="C127" s="75"/>
      <c r="D127" s="75"/>
      <c r="E127" s="75"/>
      <c r="F127" s="75"/>
      <c r="G127" s="75"/>
      <c r="H127" s="47"/>
    </row>
    <row r="128" spans="2:8" s="37" customFormat="1" ht="15" x14ac:dyDescent="0.25">
      <c r="B128" s="77"/>
      <c r="C128" s="75"/>
      <c r="D128" s="75"/>
      <c r="E128" s="75"/>
      <c r="F128" s="75"/>
      <c r="G128" s="75"/>
      <c r="H128" s="47"/>
    </row>
    <row r="129" spans="2:8" s="37" customFormat="1" ht="15" x14ac:dyDescent="0.25">
      <c r="B129" s="77"/>
      <c r="C129" s="75"/>
      <c r="D129" s="75"/>
      <c r="E129" s="75"/>
      <c r="F129" s="75"/>
      <c r="G129" s="75"/>
      <c r="H129" s="47"/>
    </row>
    <row r="130" spans="2:8" s="37" customFormat="1" ht="15" x14ac:dyDescent="0.25">
      <c r="B130" s="77"/>
      <c r="C130" s="75"/>
      <c r="D130" s="75"/>
      <c r="E130" s="75"/>
      <c r="F130" s="75"/>
      <c r="G130" s="75"/>
      <c r="H130" s="47"/>
    </row>
    <row r="131" spans="2:8" s="37" customFormat="1" ht="15" x14ac:dyDescent="0.25">
      <c r="B131" s="77"/>
      <c r="C131" s="75"/>
      <c r="D131" s="75"/>
      <c r="E131" s="75"/>
      <c r="F131" s="75"/>
      <c r="G131" s="75"/>
      <c r="H131" s="47"/>
    </row>
    <row r="132" spans="2:8" s="37" customFormat="1" ht="15" x14ac:dyDescent="0.25">
      <c r="B132" s="77"/>
      <c r="C132" s="75"/>
      <c r="D132" s="75"/>
      <c r="E132" s="75"/>
      <c r="F132" s="75"/>
      <c r="G132" s="75"/>
      <c r="H132" s="47"/>
    </row>
    <row r="133" spans="2:8" s="37" customFormat="1" ht="15" x14ac:dyDescent="0.25">
      <c r="B133" s="77"/>
      <c r="C133" s="75"/>
      <c r="D133" s="75"/>
      <c r="E133" s="75"/>
      <c r="F133" s="75"/>
      <c r="G133" s="75"/>
      <c r="H133" s="47"/>
    </row>
    <row r="134" spans="2:8" s="37" customFormat="1" ht="15" x14ac:dyDescent="0.25">
      <c r="B134" s="77"/>
      <c r="C134" s="75"/>
      <c r="D134" s="75"/>
      <c r="E134" s="75"/>
      <c r="F134" s="75"/>
      <c r="G134" s="75"/>
      <c r="H134" s="47"/>
    </row>
    <row r="135" spans="2:8" s="37" customFormat="1" ht="15" x14ac:dyDescent="0.25">
      <c r="B135" s="77"/>
      <c r="C135" s="75"/>
      <c r="D135" s="75"/>
      <c r="E135" s="75"/>
      <c r="F135" s="75"/>
      <c r="G135" s="75"/>
      <c r="H135" s="47"/>
    </row>
    <row r="136" spans="2:8" s="37" customFormat="1" ht="15" x14ac:dyDescent="0.25">
      <c r="B136" s="77"/>
      <c r="C136" s="75"/>
      <c r="D136" s="75"/>
      <c r="E136" s="75"/>
      <c r="F136" s="75"/>
      <c r="G136" s="75"/>
      <c r="H136" s="47"/>
    </row>
    <row r="137" spans="2:8" s="37" customFormat="1" ht="15" x14ac:dyDescent="0.25">
      <c r="B137" s="77"/>
      <c r="C137" s="75"/>
      <c r="D137" s="75"/>
      <c r="E137" s="75"/>
      <c r="F137" s="75"/>
      <c r="G137" s="75"/>
      <c r="H137" s="47"/>
    </row>
    <row r="138" spans="2:8" s="37" customFormat="1" ht="15" x14ac:dyDescent="0.25">
      <c r="B138" s="77"/>
      <c r="C138" s="75"/>
      <c r="D138" s="75"/>
      <c r="E138" s="75"/>
      <c r="F138" s="75"/>
      <c r="G138" s="75"/>
      <c r="H138" s="47"/>
    </row>
    <row r="139" spans="2:8" s="37" customFormat="1" ht="15" x14ac:dyDescent="0.25">
      <c r="B139" s="77"/>
      <c r="C139" s="75"/>
      <c r="D139" s="75"/>
      <c r="E139" s="75"/>
      <c r="F139" s="75"/>
      <c r="G139" s="75"/>
      <c r="H139" s="47"/>
    </row>
    <row r="140" spans="2:8" s="37" customFormat="1" ht="15" x14ac:dyDescent="0.25">
      <c r="B140" s="77"/>
      <c r="C140" s="75"/>
      <c r="D140" s="75"/>
      <c r="E140" s="75"/>
      <c r="F140" s="75"/>
      <c r="G140" s="75"/>
      <c r="H140" s="47"/>
    </row>
    <row r="141" spans="2:8" s="37" customFormat="1" ht="15" x14ac:dyDescent="0.25">
      <c r="B141" s="77"/>
      <c r="C141" s="75"/>
      <c r="D141" s="75"/>
      <c r="E141" s="75"/>
      <c r="F141" s="75"/>
      <c r="G141" s="75"/>
      <c r="H141" s="47"/>
    </row>
    <row r="142" spans="2:8" s="37" customFormat="1" ht="15" x14ac:dyDescent="0.25">
      <c r="B142" s="77"/>
      <c r="C142" s="75"/>
      <c r="D142" s="75"/>
      <c r="E142" s="75"/>
      <c r="F142" s="75"/>
      <c r="G142" s="75"/>
      <c r="H142" s="47"/>
    </row>
    <row r="143" spans="2:8" s="37" customFormat="1" ht="15" x14ac:dyDescent="0.25">
      <c r="B143" s="77"/>
      <c r="C143" s="75"/>
      <c r="D143" s="75"/>
      <c r="E143" s="75"/>
      <c r="F143" s="75"/>
      <c r="G143" s="75"/>
      <c r="H143" s="47"/>
    </row>
    <row r="144" spans="2:8" s="37" customFormat="1" ht="15" x14ac:dyDescent="0.25">
      <c r="B144" s="77"/>
      <c r="C144" s="75"/>
      <c r="D144" s="75"/>
      <c r="E144" s="75"/>
      <c r="F144" s="75"/>
      <c r="G144" s="75"/>
      <c r="H144" s="47"/>
    </row>
    <row r="145" spans="2:8" s="37" customFormat="1" ht="15" x14ac:dyDescent="0.25">
      <c r="B145" s="77"/>
      <c r="C145" s="75"/>
      <c r="D145" s="75"/>
      <c r="E145" s="75"/>
      <c r="F145" s="75"/>
      <c r="G145" s="75"/>
      <c r="H145" s="47"/>
    </row>
    <row r="146" spans="2:8" s="37" customFormat="1" ht="15" x14ac:dyDescent="0.25">
      <c r="B146" s="77"/>
      <c r="C146" s="75"/>
      <c r="D146" s="75"/>
      <c r="E146" s="75"/>
      <c r="F146" s="75"/>
      <c r="G146" s="75"/>
      <c r="H146" s="47"/>
    </row>
    <row r="147" spans="2:8" s="37" customFormat="1" ht="15" x14ac:dyDescent="0.25">
      <c r="B147" s="77"/>
      <c r="C147" s="75"/>
      <c r="D147" s="75"/>
      <c r="E147" s="75"/>
      <c r="F147" s="75"/>
      <c r="G147" s="75"/>
      <c r="H147" s="47"/>
    </row>
    <row r="148" spans="2:8" s="37" customFormat="1" ht="15" x14ac:dyDescent="0.25">
      <c r="B148" s="77"/>
      <c r="C148" s="75"/>
      <c r="D148" s="75"/>
      <c r="E148" s="75"/>
      <c r="F148" s="75"/>
      <c r="G148" s="75"/>
      <c r="H148" s="47"/>
    </row>
    <row r="149" spans="2:8" s="37" customFormat="1" ht="15" x14ac:dyDescent="0.25">
      <c r="B149" s="77"/>
      <c r="C149" s="75"/>
      <c r="D149" s="75"/>
      <c r="E149" s="75"/>
      <c r="F149" s="75"/>
      <c r="G149" s="75"/>
      <c r="H149" s="47"/>
    </row>
    <row r="150" spans="2:8" s="37" customFormat="1" ht="15" x14ac:dyDescent="0.25">
      <c r="B150" s="77"/>
      <c r="C150" s="75"/>
      <c r="D150" s="75"/>
      <c r="E150" s="75"/>
      <c r="F150" s="75"/>
      <c r="G150" s="75"/>
      <c r="H150" s="47"/>
    </row>
    <row r="151" spans="2:8" s="37" customFormat="1" ht="15" x14ac:dyDescent="0.25">
      <c r="B151" s="77"/>
      <c r="C151" s="75"/>
      <c r="D151" s="75"/>
      <c r="E151" s="75"/>
      <c r="F151" s="75"/>
      <c r="G151" s="75"/>
      <c r="H151" s="47"/>
    </row>
    <row r="152" spans="2:8" s="37" customFormat="1" ht="15" x14ac:dyDescent="0.25">
      <c r="B152" s="77"/>
      <c r="C152" s="75"/>
      <c r="D152" s="75"/>
      <c r="E152" s="75"/>
      <c r="F152" s="75"/>
      <c r="G152" s="75"/>
      <c r="H152" s="47"/>
    </row>
    <row r="153" spans="2:8" s="37" customFormat="1" ht="15" x14ac:dyDescent="0.25">
      <c r="B153" s="77"/>
      <c r="C153" s="75"/>
      <c r="D153" s="75"/>
      <c r="E153" s="75"/>
      <c r="F153" s="75"/>
      <c r="G153" s="75"/>
      <c r="H153" s="47"/>
    </row>
    <row r="154" spans="2:8" s="37" customFormat="1" ht="15" x14ac:dyDescent="0.25">
      <c r="B154" s="77"/>
      <c r="C154" s="75"/>
      <c r="D154" s="75"/>
      <c r="E154" s="75"/>
      <c r="F154" s="75"/>
      <c r="G154" s="75"/>
      <c r="H154" s="47"/>
    </row>
    <row r="155" spans="2:8" s="37" customFormat="1" ht="15" x14ac:dyDescent="0.25">
      <c r="B155" s="77"/>
      <c r="C155" s="75"/>
      <c r="D155" s="75"/>
      <c r="E155" s="75"/>
      <c r="F155" s="75"/>
      <c r="G155" s="75"/>
      <c r="H155" s="47"/>
    </row>
    <row r="156" spans="2:8" s="37" customFormat="1" ht="15" x14ac:dyDescent="0.25">
      <c r="B156" s="77"/>
      <c r="C156" s="75"/>
      <c r="D156" s="75"/>
      <c r="E156" s="75"/>
      <c r="F156" s="75"/>
      <c r="G156" s="75"/>
      <c r="H156" s="47"/>
    </row>
    <row r="157" spans="2:8" s="37" customFormat="1" ht="15" x14ac:dyDescent="0.25">
      <c r="B157" s="77"/>
      <c r="C157" s="75"/>
      <c r="D157" s="75"/>
      <c r="E157" s="75"/>
      <c r="F157" s="75"/>
      <c r="G157" s="75"/>
      <c r="H157" s="47"/>
    </row>
    <row r="158" spans="2:8" s="37" customFormat="1" ht="15" x14ac:dyDescent="0.25">
      <c r="B158" s="77"/>
      <c r="C158" s="75"/>
      <c r="D158" s="75"/>
      <c r="E158" s="75"/>
      <c r="F158" s="75"/>
      <c r="G158" s="75"/>
      <c r="H158" s="47"/>
    </row>
    <row r="159" spans="2:8" s="37" customFormat="1" ht="15" x14ac:dyDescent="0.25">
      <c r="B159" s="77"/>
      <c r="C159" s="75"/>
      <c r="D159" s="75"/>
      <c r="E159" s="75"/>
      <c r="F159" s="75"/>
      <c r="G159" s="75"/>
      <c r="H159" s="47"/>
    </row>
    <row r="160" spans="2:8" s="37" customFormat="1" ht="15" x14ac:dyDescent="0.25">
      <c r="B160" s="77"/>
      <c r="C160" s="75"/>
      <c r="D160" s="75"/>
      <c r="E160" s="75"/>
      <c r="F160" s="75"/>
      <c r="G160" s="75"/>
      <c r="H160" s="47"/>
    </row>
    <row r="161" spans="2:8" s="37" customFormat="1" ht="15" x14ac:dyDescent="0.25">
      <c r="B161" s="77"/>
      <c r="C161" s="75"/>
      <c r="D161" s="75"/>
      <c r="E161" s="75"/>
      <c r="F161" s="75"/>
      <c r="G161" s="75"/>
      <c r="H161" s="47"/>
    </row>
    <row r="162" spans="2:8" s="37" customFormat="1" ht="15" x14ac:dyDescent="0.25">
      <c r="B162" s="77"/>
      <c r="C162" s="75"/>
      <c r="D162" s="75"/>
      <c r="E162" s="75"/>
      <c r="F162" s="75"/>
      <c r="G162" s="75"/>
      <c r="H162" s="47"/>
    </row>
    <row r="163" spans="2:8" s="37" customFormat="1" ht="15" x14ac:dyDescent="0.25">
      <c r="B163" s="77"/>
      <c r="C163" s="75"/>
      <c r="D163" s="75"/>
      <c r="E163" s="75"/>
      <c r="F163" s="75"/>
      <c r="G163" s="75"/>
      <c r="H163" s="47"/>
    </row>
    <row r="164" spans="2:8" s="37" customFormat="1" ht="15" x14ac:dyDescent="0.25">
      <c r="B164" s="77"/>
      <c r="C164" s="75"/>
      <c r="D164" s="75"/>
      <c r="E164" s="75"/>
      <c r="F164" s="75"/>
      <c r="G164" s="75"/>
      <c r="H164" s="47"/>
    </row>
    <row r="165" spans="2:8" s="37" customFormat="1" ht="15" x14ac:dyDescent="0.25">
      <c r="B165" s="77"/>
      <c r="C165" s="75"/>
      <c r="D165" s="75"/>
      <c r="E165" s="75"/>
      <c r="F165" s="75"/>
      <c r="G165" s="75"/>
      <c r="H165" s="47"/>
    </row>
    <row r="166" spans="2:8" s="37" customFormat="1" ht="15" x14ac:dyDescent="0.25">
      <c r="B166" s="77"/>
      <c r="C166" s="75"/>
      <c r="D166" s="75"/>
      <c r="E166" s="75"/>
      <c r="F166" s="75"/>
      <c r="G166" s="75"/>
      <c r="H166" s="47"/>
    </row>
    <row r="167" spans="2:8" s="37" customFormat="1" ht="15" x14ac:dyDescent="0.25">
      <c r="B167" s="77"/>
      <c r="C167" s="75"/>
      <c r="D167" s="75"/>
      <c r="E167" s="75"/>
      <c r="F167" s="75"/>
      <c r="G167" s="75"/>
      <c r="H167" s="47"/>
    </row>
    <row r="168" spans="2:8" s="37" customFormat="1" ht="15" x14ac:dyDescent="0.25">
      <c r="B168" s="77"/>
      <c r="C168" s="75"/>
      <c r="D168" s="75"/>
      <c r="E168" s="75"/>
      <c r="F168" s="75"/>
      <c r="G168" s="75"/>
      <c r="H168" s="47"/>
    </row>
    <row r="169" spans="2:8" s="37" customFormat="1" ht="15" x14ac:dyDescent="0.25">
      <c r="B169" s="77"/>
      <c r="C169" s="75"/>
      <c r="D169" s="75"/>
      <c r="E169" s="75"/>
      <c r="F169" s="75"/>
      <c r="G169" s="75"/>
      <c r="H169" s="47"/>
    </row>
    <row r="170" spans="2:8" s="37" customFormat="1" ht="15" x14ac:dyDescent="0.25">
      <c r="B170" s="77"/>
      <c r="C170" s="75"/>
      <c r="D170" s="75"/>
      <c r="E170" s="75"/>
      <c r="F170" s="75"/>
      <c r="G170" s="75"/>
      <c r="H170" s="47"/>
    </row>
    <row r="171" spans="2:8" s="37" customFormat="1" ht="15" x14ac:dyDescent="0.25">
      <c r="B171" s="77"/>
      <c r="C171" s="75"/>
      <c r="D171" s="75"/>
      <c r="E171" s="75"/>
      <c r="F171" s="75"/>
      <c r="G171" s="75"/>
      <c r="H171" s="47"/>
    </row>
    <row r="172" spans="2:8" s="37" customFormat="1" ht="15" x14ac:dyDescent="0.25">
      <c r="B172" s="77"/>
      <c r="C172" s="75"/>
      <c r="D172" s="75"/>
      <c r="E172" s="75"/>
      <c r="F172" s="75"/>
      <c r="G172" s="75"/>
      <c r="H172" s="47"/>
    </row>
    <row r="173" spans="2:8" s="37" customFormat="1" ht="15" x14ac:dyDescent="0.25">
      <c r="B173" s="77"/>
      <c r="C173" s="75"/>
      <c r="D173" s="75"/>
      <c r="E173" s="75"/>
      <c r="F173" s="75"/>
      <c r="G173" s="75"/>
      <c r="H173" s="47"/>
    </row>
    <row r="174" spans="2:8" s="37" customFormat="1" ht="15" x14ac:dyDescent="0.25">
      <c r="B174" s="77"/>
      <c r="C174" s="75"/>
      <c r="D174" s="75"/>
      <c r="E174" s="75"/>
      <c r="F174" s="75"/>
      <c r="G174" s="75"/>
      <c r="H174" s="47"/>
    </row>
    <row r="175" spans="2:8" s="37" customFormat="1" ht="15" x14ac:dyDescent="0.25">
      <c r="B175" s="77"/>
      <c r="C175" s="75"/>
      <c r="D175" s="75"/>
      <c r="E175" s="75"/>
      <c r="F175" s="75"/>
      <c r="G175" s="75"/>
      <c r="H175" s="47"/>
    </row>
    <row r="176" spans="2:8" s="37" customFormat="1" ht="15" x14ac:dyDescent="0.25">
      <c r="B176" s="77"/>
      <c r="C176" s="75"/>
      <c r="D176" s="75"/>
      <c r="E176" s="75"/>
      <c r="F176" s="75"/>
      <c r="G176" s="75"/>
      <c r="H176" s="47"/>
    </row>
    <row r="177" spans="2:8" s="37" customFormat="1" ht="15" x14ac:dyDescent="0.25">
      <c r="B177" s="77"/>
      <c r="C177" s="75"/>
      <c r="D177" s="75"/>
      <c r="E177" s="75"/>
      <c r="F177" s="75"/>
      <c r="G177" s="75"/>
      <c r="H177" s="47"/>
    </row>
    <row r="178" spans="2:8" s="37" customFormat="1" ht="15" x14ac:dyDescent="0.25">
      <c r="B178" s="77"/>
      <c r="C178" s="75"/>
      <c r="D178" s="75"/>
      <c r="E178" s="75"/>
      <c r="F178" s="75"/>
      <c r="G178" s="75"/>
      <c r="H178" s="47"/>
    </row>
    <row r="179" spans="2:8" s="37" customFormat="1" ht="15" x14ac:dyDescent="0.25">
      <c r="B179" s="77"/>
      <c r="C179" s="75"/>
      <c r="D179" s="75"/>
      <c r="E179" s="75"/>
      <c r="F179" s="75"/>
      <c r="G179" s="75"/>
      <c r="H179" s="47"/>
    </row>
    <row r="180" spans="2:8" s="37" customFormat="1" ht="15" x14ac:dyDescent="0.25">
      <c r="B180" s="77"/>
      <c r="C180" s="75"/>
      <c r="D180" s="75"/>
      <c r="E180" s="75"/>
      <c r="F180" s="75"/>
      <c r="G180" s="75"/>
      <c r="H180" s="47"/>
    </row>
    <row r="181" spans="2:8" s="37" customFormat="1" ht="15" x14ac:dyDescent="0.25">
      <c r="B181" s="77"/>
      <c r="C181" s="75"/>
      <c r="D181" s="75"/>
      <c r="E181" s="75"/>
      <c r="F181" s="75"/>
      <c r="G181" s="75"/>
      <c r="H181" s="47"/>
    </row>
    <row r="182" spans="2:8" s="37" customFormat="1" ht="15" x14ac:dyDescent="0.25">
      <c r="B182" s="77"/>
      <c r="C182" s="75"/>
      <c r="D182" s="75"/>
      <c r="E182" s="75"/>
      <c r="F182" s="75"/>
      <c r="G182" s="75"/>
      <c r="H182" s="47"/>
    </row>
    <row r="183" spans="2:8" s="37" customFormat="1" ht="15" x14ac:dyDescent="0.25">
      <c r="B183" s="77"/>
      <c r="C183" s="75"/>
      <c r="D183" s="75"/>
      <c r="E183" s="75"/>
      <c r="F183" s="75"/>
      <c r="G183" s="75"/>
      <c r="H183" s="47"/>
    </row>
    <row r="184" spans="2:8" s="37" customFormat="1" ht="15" x14ac:dyDescent="0.25">
      <c r="B184" s="77"/>
      <c r="C184" s="75"/>
      <c r="D184" s="75"/>
      <c r="E184" s="75"/>
      <c r="F184" s="75"/>
      <c r="G184" s="75"/>
      <c r="H184" s="47"/>
    </row>
    <row r="185" spans="2:8" s="37" customFormat="1" ht="15" x14ac:dyDescent="0.25">
      <c r="B185" s="77"/>
      <c r="C185" s="75"/>
      <c r="D185" s="75"/>
      <c r="E185" s="75"/>
      <c r="F185" s="75"/>
      <c r="G185" s="75"/>
      <c r="H185" s="47"/>
    </row>
    <row r="186" spans="2:8" s="37" customFormat="1" ht="15" x14ac:dyDescent="0.25">
      <c r="B186" s="77"/>
      <c r="C186" s="75"/>
      <c r="D186" s="75"/>
      <c r="E186" s="75"/>
      <c r="F186" s="75"/>
      <c r="G186" s="75"/>
      <c r="H186" s="47"/>
    </row>
    <row r="187" spans="2:8" s="37" customFormat="1" ht="15" x14ac:dyDescent="0.25">
      <c r="B187" s="77"/>
      <c r="C187" s="75"/>
      <c r="D187" s="75"/>
      <c r="E187" s="75"/>
      <c r="F187" s="75"/>
      <c r="G187" s="75"/>
      <c r="H187" s="47"/>
    </row>
    <row r="188" spans="2:8" s="37" customFormat="1" ht="15" x14ac:dyDescent="0.25">
      <c r="B188" s="77"/>
      <c r="C188" s="75"/>
      <c r="D188" s="75"/>
      <c r="E188" s="75"/>
      <c r="F188" s="75"/>
      <c r="G188" s="75"/>
      <c r="H188" s="47"/>
    </row>
    <row r="189" spans="2:8" s="37" customFormat="1" ht="15" x14ac:dyDescent="0.25">
      <c r="B189" s="77"/>
      <c r="C189" s="75"/>
      <c r="D189" s="75"/>
      <c r="E189" s="75"/>
      <c r="F189" s="75"/>
      <c r="G189" s="75"/>
      <c r="H189" s="47"/>
    </row>
    <row r="190" spans="2:8" s="37" customFormat="1" ht="15" x14ac:dyDescent="0.25">
      <c r="B190" s="77"/>
      <c r="C190" s="75"/>
      <c r="D190" s="75"/>
      <c r="E190" s="75"/>
      <c r="F190" s="75"/>
      <c r="G190" s="75"/>
      <c r="H190" s="47"/>
    </row>
    <row r="191" spans="2:8" s="37" customFormat="1" ht="15" x14ac:dyDescent="0.25">
      <c r="B191" s="77"/>
      <c r="C191" s="75"/>
      <c r="D191" s="75"/>
      <c r="E191" s="75"/>
      <c r="F191" s="75"/>
      <c r="G191" s="75"/>
      <c r="H191" s="47"/>
    </row>
    <row r="192" spans="2:8" s="37" customFormat="1" ht="15" x14ac:dyDescent="0.25">
      <c r="B192" s="77"/>
      <c r="C192" s="75"/>
      <c r="D192" s="75"/>
      <c r="E192" s="75"/>
      <c r="F192" s="75"/>
      <c r="G192" s="75"/>
      <c r="H192" s="47"/>
    </row>
    <row r="193" spans="2:8" s="37" customFormat="1" ht="15" x14ac:dyDescent="0.25">
      <c r="B193" s="77"/>
      <c r="C193" s="75"/>
      <c r="D193" s="75"/>
      <c r="E193" s="75"/>
      <c r="F193" s="75"/>
      <c r="G193" s="75"/>
      <c r="H193" s="47"/>
    </row>
    <row r="194" spans="2:8" s="37" customFormat="1" ht="15" x14ac:dyDescent="0.25">
      <c r="B194" s="77"/>
      <c r="C194" s="75"/>
      <c r="D194" s="75"/>
      <c r="E194" s="75"/>
      <c r="F194" s="75"/>
      <c r="G194" s="75"/>
      <c r="H194" s="47"/>
    </row>
    <row r="195" spans="2:8" s="37" customFormat="1" ht="15" x14ac:dyDescent="0.25">
      <c r="B195" s="77"/>
      <c r="C195" s="75"/>
      <c r="D195" s="75"/>
      <c r="E195" s="75"/>
      <c r="F195" s="75"/>
      <c r="G195" s="75"/>
      <c r="H195" s="47"/>
    </row>
    <row r="196" spans="2:8" s="37" customFormat="1" ht="15" x14ac:dyDescent="0.25">
      <c r="B196" s="77"/>
      <c r="C196" s="75"/>
      <c r="D196" s="75"/>
      <c r="E196" s="75"/>
      <c r="F196" s="75"/>
      <c r="G196" s="75"/>
      <c r="H196" s="47"/>
    </row>
    <row r="197" spans="2:8" s="37" customFormat="1" ht="15" x14ac:dyDescent="0.25">
      <c r="B197" s="77"/>
      <c r="C197" s="75"/>
      <c r="D197" s="75"/>
      <c r="E197" s="75"/>
      <c r="F197" s="75"/>
      <c r="G197" s="75"/>
      <c r="H197" s="47"/>
    </row>
    <row r="198" spans="2:8" s="37" customFormat="1" ht="15" x14ac:dyDescent="0.25">
      <c r="B198" s="77"/>
      <c r="C198" s="75"/>
      <c r="D198" s="75"/>
      <c r="E198" s="75"/>
      <c r="F198" s="75"/>
      <c r="G198" s="75"/>
      <c r="H198" s="47"/>
    </row>
    <row r="199" spans="2:8" s="37" customFormat="1" ht="15" x14ac:dyDescent="0.25">
      <c r="B199" s="77"/>
      <c r="C199" s="75"/>
      <c r="D199" s="75"/>
      <c r="E199" s="75"/>
      <c r="F199" s="75"/>
      <c r="G199" s="75"/>
      <c r="H199" s="47"/>
    </row>
    <row r="200" spans="2:8" s="37" customFormat="1" ht="15" x14ac:dyDescent="0.25">
      <c r="B200" s="77"/>
      <c r="C200" s="75"/>
      <c r="D200" s="75"/>
      <c r="E200" s="75"/>
      <c r="F200" s="75"/>
      <c r="G200" s="75"/>
      <c r="H200" s="47"/>
    </row>
    <row r="201" spans="2:8" s="37" customFormat="1" ht="15" x14ac:dyDescent="0.25">
      <c r="B201" s="77"/>
      <c r="C201" s="75"/>
      <c r="D201" s="75"/>
      <c r="E201" s="75"/>
      <c r="F201" s="75"/>
      <c r="G201" s="75"/>
      <c r="H201" s="47"/>
    </row>
    <row r="202" spans="2:8" s="37" customFormat="1" ht="15" x14ac:dyDescent="0.25">
      <c r="B202" s="77"/>
      <c r="C202" s="75"/>
      <c r="D202" s="75"/>
      <c r="E202" s="75"/>
      <c r="F202" s="75"/>
      <c r="G202" s="75"/>
      <c r="H202" s="47"/>
    </row>
    <row r="203" spans="2:8" s="37" customFormat="1" ht="15" x14ac:dyDescent="0.25">
      <c r="B203" s="77"/>
      <c r="C203" s="75"/>
      <c r="D203" s="75"/>
      <c r="E203" s="75"/>
      <c r="F203" s="75"/>
      <c r="G203" s="75"/>
      <c r="H203" s="47"/>
    </row>
    <row r="204" spans="2:8" s="37" customFormat="1" ht="15" x14ac:dyDescent="0.25">
      <c r="B204" s="77"/>
      <c r="C204" s="75"/>
      <c r="D204" s="75"/>
      <c r="E204" s="75"/>
      <c r="F204" s="75"/>
      <c r="G204" s="75"/>
      <c r="H204" s="47"/>
    </row>
    <row r="205" spans="2:8" s="37" customFormat="1" ht="15" x14ac:dyDescent="0.25">
      <c r="B205" s="77"/>
      <c r="C205" s="75"/>
      <c r="D205" s="75"/>
      <c r="E205" s="75"/>
      <c r="F205" s="75"/>
      <c r="G205" s="75"/>
      <c r="H205" s="47"/>
    </row>
    <row r="206" spans="2:8" s="37" customFormat="1" ht="15" x14ac:dyDescent="0.25">
      <c r="B206" s="77"/>
      <c r="C206" s="75"/>
      <c r="D206" s="75"/>
      <c r="E206" s="75"/>
      <c r="F206" s="75"/>
      <c r="G206" s="75"/>
      <c r="H206" s="47"/>
    </row>
    <row r="207" spans="2:8" s="37" customFormat="1" ht="15" x14ac:dyDescent="0.25">
      <c r="B207" s="77"/>
      <c r="C207" s="75"/>
      <c r="D207" s="75"/>
      <c r="E207" s="75"/>
      <c r="F207" s="75"/>
      <c r="G207" s="75"/>
      <c r="H207" s="47"/>
    </row>
    <row r="208" spans="2:8" s="37" customFormat="1" ht="15" x14ac:dyDescent="0.25">
      <c r="B208" s="77"/>
      <c r="C208" s="75"/>
      <c r="D208" s="75"/>
      <c r="E208" s="75"/>
      <c r="F208" s="75"/>
      <c r="G208" s="75"/>
      <c r="H208" s="47"/>
    </row>
    <row r="209" spans="2:8" s="37" customFormat="1" ht="15" x14ac:dyDescent="0.25">
      <c r="B209" s="77"/>
      <c r="C209" s="75"/>
      <c r="D209" s="75"/>
      <c r="E209" s="75"/>
      <c r="F209" s="75"/>
      <c r="G209" s="75"/>
      <c r="H209" s="47"/>
    </row>
    <row r="210" spans="2:8" s="37" customFormat="1" ht="15" x14ac:dyDescent="0.25">
      <c r="B210" s="77"/>
      <c r="C210" s="75"/>
      <c r="D210" s="75"/>
      <c r="E210" s="75"/>
      <c r="F210" s="75"/>
      <c r="G210" s="75"/>
      <c r="H210" s="47"/>
    </row>
    <row r="211" spans="2:8" s="37" customFormat="1" ht="15" x14ac:dyDescent="0.25">
      <c r="B211" s="77"/>
      <c r="C211" s="75"/>
      <c r="D211" s="75"/>
      <c r="E211" s="75"/>
      <c r="F211" s="75"/>
      <c r="G211" s="75"/>
      <c r="H211" s="47"/>
    </row>
    <row r="212" spans="2:8" s="37" customFormat="1" ht="15" x14ac:dyDescent="0.25">
      <c r="B212" s="77"/>
      <c r="C212" s="75"/>
      <c r="D212" s="75"/>
      <c r="E212" s="75"/>
      <c r="F212" s="75"/>
      <c r="G212" s="75"/>
      <c r="H212" s="47"/>
    </row>
    <row r="213" spans="2:8" s="37" customFormat="1" ht="15" x14ac:dyDescent="0.25">
      <c r="B213" s="77"/>
      <c r="C213" s="75"/>
      <c r="D213" s="75"/>
      <c r="E213" s="75"/>
      <c r="F213" s="75"/>
      <c r="G213" s="75"/>
      <c r="H213" s="47"/>
    </row>
    <row r="214" spans="2:8" s="37" customFormat="1" ht="15" x14ac:dyDescent="0.25">
      <c r="B214" s="77"/>
      <c r="C214" s="75"/>
      <c r="D214" s="75"/>
      <c r="E214" s="75"/>
      <c r="F214" s="75"/>
      <c r="G214" s="75"/>
      <c r="H214" s="47"/>
    </row>
    <row r="215" spans="2:8" s="37" customFormat="1" ht="15" x14ac:dyDescent="0.25">
      <c r="B215" s="77"/>
      <c r="C215" s="75"/>
      <c r="D215" s="75"/>
      <c r="E215" s="75"/>
      <c r="F215" s="75"/>
      <c r="G215" s="75"/>
      <c r="H215" s="47"/>
    </row>
    <row r="216" spans="2:8" s="37" customFormat="1" ht="15" x14ac:dyDescent="0.25">
      <c r="B216" s="77"/>
      <c r="C216" s="75"/>
      <c r="D216" s="75"/>
      <c r="E216" s="75"/>
      <c r="F216" s="75"/>
      <c r="G216" s="75"/>
      <c r="H216" s="47"/>
    </row>
    <row r="217" spans="2:8" s="37" customFormat="1" ht="15" x14ac:dyDescent="0.25">
      <c r="B217" s="77"/>
      <c r="C217" s="75"/>
      <c r="D217" s="75"/>
      <c r="E217" s="75"/>
      <c r="F217" s="75"/>
      <c r="G217" s="75"/>
      <c r="H217" s="47"/>
    </row>
    <row r="218" spans="2:8" s="37" customFormat="1" ht="15" x14ac:dyDescent="0.25">
      <c r="B218" s="77"/>
      <c r="C218" s="75"/>
      <c r="D218" s="75"/>
      <c r="E218" s="75"/>
      <c r="F218" s="75"/>
      <c r="G218" s="75"/>
      <c r="H218" s="47"/>
    </row>
    <row r="219" spans="2:8" s="37" customFormat="1" ht="15" x14ac:dyDescent="0.25">
      <c r="B219" s="77"/>
      <c r="C219" s="75"/>
      <c r="D219" s="75"/>
      <c r="E219" s="75"/>
      <c r="F219" s="75"/>
      <c r="G219" s="75"/>
      <c r="H219" s="47"/>
    </row>
    <row r="220" spans="2:8" s="37" customFormat="1" ht="15" x14ac:dyDescent="0.25">
      <c r="B220" s="77"/>
      <c r="C220" s="75"/>
      <c r="D220" s="75"/>
      <c r="E220" s="75"/>
      <c r="F220" s="75"/>
      <c r="G220" s="75"/>
      <c r="H220" s="47"/>
    </row>
    <row r="221" spans="2:8" s="37" customFormat="1" ht="15" x14ac:dyDescent="0.25">
      <c r="B221" s="77"/>
      <c r="C221" s="75"/>
      <c r="D221" s="75"/>
      <c r="E221" s="75"/>
      <c r="F221" s="75"/>
      <c r="G221" s="75"/>
      <c r="H221" s="47"/>
    </row>
    <row r="222" spans="2:8" s="37" customFormat="1" ht="15" x14ac:dyDescent="0.25">
      <c r="B222" s="77"/>
      <c r="C222" s="75"/>
      <c r="D222" s="75"/>
      <c r="E222" s="75"/>
      <c r="F222" s="75"/>
      <c r="G222" s="75"/>
      <c r="H222" s="47"/>
    </row>
    <row r="223" spans="2:8" s="37" customFormat="1" ht="15" x14ac:dyDescent="0.25">
      <c r="B223" s="77"/>
      <c r="C223" s="75"/>
      <c r="D223" s="75"/>
      <c r="E223" s="75"/>
      <c r="F223" s="75"/>
      <c r="G223" s="75"/>
      <c r="H223" s="47"/>
    </row>
    <row r="224" spans="2:8" s="37" customFormat="1" ht="15" x14ac:dyDescent="0.25">
      <c r="B224" s="77"/>
      <c r="C224" s="75"/>
      <c r="D224" s="75"/>
      <c r="E224" s="75"/>
      <c r="F224" s="75"/>
      <c r="G224" s="75"/>
      <c r="H224" s="47"/>
    </row>
    <row r="225" spans="2:8" s="37" customFormat="1" ht="15" x14ac:dyDescent="0.25">
      <c r="B225" s="77"/>
      <c r="C225" s="75"/>
      <c r="D225" s="75"/>
      <c r="E225" s="75"/>
      <c r="F225" s="75"/>
      <c r="G225" s="75"/>
      <c r="H225" s="47"/>
    </row>
    <row r="226" spans="2:8" s="37" customFormat="1" ht="15" x14ac:dyDescent="0.25">
      <c r="B226" s="77"/>
      <c r="C226" s="75"/>
      <c r="D226" s="75"/>
      <c r="E226" s="75"/>
      <c r="F226" s="75"/>
      <c r="G226" s="75"/>
      <c r="H226" s="47"/>
    </row>
    <row r="227" spans="2:8" s="37" customFormat="1" ht="15" x14ac:dyDescent="0.25">
      <c r="B227" s="77"/>
      <c r="C227" s="75"/>
      <c r="D227" s="75"/>
      <c r="E227" s="75"/>
      <c r="F227" s="75"/>
      <c r="G227" s="75"/>
      <c r="H227" s="47"/>
    </row>
    <row r="228" spans="2:8" s="37" customFormat="1" ht="15" x14ac:dyDescent="0.25">
      <c r="B228" s="77"/>
      <c r="C228" s="75"/>
      <c r="D228" s="75"/>
      <c r="E228" s="75"/>
      <c r="F228" s="75"/>
      <c r="G228" s="75"/>
      <c r="H228" s="47"/>
    </row>
    <row r="229" spans="2:8" s="37" customFormat="1" ht="15" x14ac:dyDescent="0.25">
      <c r="B229" s="77"/>
      <c r="C229" s="75"/>
      <c r="D229" s="75"/>
      <c r="E229" s="75"/>
      <c r="F229" s="75"/>
      <c r="G229" s="75"/>
      <c r="H229" s="47"/>
    </row>
    <row r="230" spans="2:8" s="37" customFormat="1" ht="15" x14ac:dyDescent="0.25">
      <c r="B230" s="77"/>
      <c r="C230" s="75"/>
      <c r="D230" s="75"/>
      <c r="E230" s="75"/>
      <c r="F230" s="75"/>
      <c r="G230" s="75"/>
      <c r="H230" s="47"/>
    </row>
    <row r="231" spans="2:8" s="37" customFormat="1" ht="15" x14ac:dyDescent="0.25">
      <c r="B231" s="77"/>
      <c r="C231" s="75"/>
      <c r="D231" s="75"/>
      <c r="E231" s="75"/>
      <c r="F231" s="75"/>
      <c r="G231" s="75"/>
      <c r="H231" s="47"/>
    </row>
    <row r="232" spans="2:8" s="37" customFormat="1" ht="15" x14ac:dyDescent="0.25">
      <c r="B232" s="77"/>
      <c r="C232" s="75"/>
      <c r="D232" s="75"/>
      <c r="E232" s="75"/>
      <c r="F232" s="75"/>
      <c r="G232" s="75"/>
      <c r="H232" s="47"/>
    </row>
    <row r="233" spans="2:8" s="37" customFormat="1" ht="15" x14ac:dyDescent="0.25">
      <c r="B233" s="77"/>
      <c r="C233" s="75"/>
      <c r="D233" s="75"/>
      <c r="E233" s="75"/>
      <c r="F233" s="75"/>
      <c r="G233" s="75"/>
      <c r="H233" s="47"/>
    </row>
    <row r="234" spans="2:8" s="37" customFormat="1" ht="15" x14ac:dyDescent="0.25">
      <c r="B234" s="77"/>
      <c r="C234" s="75"/>
      <c r="D234" s="75"/>
      <c r="E234" s="75"/>
      <c r="F234" s="75"/>
      <c r="G234" s="75"/>
      <c r="H234" s="47"/>
    </row>
    <row r="235" spans="2:8" s="37" customFormat="1" ht="15" x14ac:dyDescent="0.25">
      <c r="B235" s="77"/>
      <c r="C235" s="75"/>
      <c r="D235" s="75"/>
      <c r="E235" s="75"/>
      <c r="F235" s="75"/>
      <c r="G235" s="75"/>
      <c r="H235" s="47"/>
    </row>
    <row r="236" spans="2:8" s="37" customFormat="1" ht="15" x14ac:dyDescent="0.25">
      <c r="B236" s="77"/>
      <c r="C236" s="75"/>
      <c r="D236" s="75"/>
      <c r="E236" s="75"/>
      <c r="F236" s="75"/>
      <c r="G236" s="75"/>
      <c r="H236" s="47"/>
    </row>
    <row r="237" spans="2:8" s="37" customFormat="1" ht="15" x14ac:dyDescent="0.25">
      <c r="B237" s="77"/>
      <c r="C237" s="75"/>
      <c r="D237" s="75"/>
      <c r="E237" s="75"/>
      <c r="F237" s="75"/>
      <c r="G237" s="75"/>
      <c r="H237" s="47"/>
    </row>
    <row r="238" spans="2:8" s="37" customFormat="1" ht="15" x14ac:dyDescent="0.25">
      <c r="B238" s="77"/>
      <c r="C238" s="75"/>
      <c r="D238" s="75"/>
      <c r="E238" s="75"/>
      <c r="F238" s="75"/>
      <c r="G238" s="75"/>
      <c r="H238" s="47"/>
    </row>
    <row r="239" spans="2:8" s="37" customFormat="1" ht="15" x14ac:dyDescent="0.25">
      <c r="B239" s="77"/>
      <c r="C239" s="75"/>
      <c r="D239" s="75"/>
      <c r="E239" s="75"/>
      <c r="F239" s="75"/>
      <c r="G239" s="75"/>
      <c r="H239" s="47"/>
    </row>
    <row r="240" spans="2:8" s="37" customFormat="1" ht="15" x14ac:dyDescent="0.25">
      <c r="B240" s="77"/>
      <c r="C240" s="75"/>
      <c r="D240" s="75"/>
      <c r="E240" s="75"/>
      <c r="F240" s="75"/>
      <c r="G240" s="75"/>
      <c r="H240" s="47"/>
    </row>
    <row r="241" spans="2:8" s="37" customFormat="1" ht="15" x14ac:dyDescent="0.25">
      <c r="B241" s="77"/>
      <c r="C241" s="75"/>
      <c r="D241" s="75"/>
      <c r="E241" s="75"/>
      <c r="F241" s="75"/>
      <c r="G241" s="75"/>
      <c r="H241" s="47"/>
    </row>
    <row r="242" spans="2:8" s="37" customFormat="1" ht="15" x14ac:dyDescent="0.25">
      <c r="B242" s="77"/>
      <c r="C242" s="75"/>
      <c r="D242" s="75"/>
      <c r="E242" s="75"/>
      <c r="F242" s="75"/>
      <c r="G242" s="75"/>
      <c r="H242" s="47"/>
    </row>
    <row r="243" spans="2:8" s="37" customFormat="1" ht="15" x14ac:dyDescent="0.25">
      <c r="B243" s="77"/>
      <c r="C243" s="75"/>
      <c r="D243" s="75"/>
      <c r="E243" s="75"/>
      <c r="F243" s="75"/>
      <c r="G243" s="75"/>
      <c r="H243" s="47"/>
    </row>
    <row r="244" spans="2:8" s="37" customFormat="1" ht="15" x14ac:dyDescent="0.25">
      <c r="B244" s="77"/>
      <c r="C244" s="75"/>
      <c r="D244" s="75"/>
      <c r="E244" s="75"/>
      <c r="F244" s="75"/>
      <c r="G244" s="75"/>
      <c r="H244" s="47"/>
    </row>
    <row r="245" spans="2:8" s="37" customFormat="1" ht="15" x14ac:dyDescent="0.25">
      <c r="B245" s="77"/>
      <c r="C245" s="75"/>
      <c r="D245" s="75"/>
      <c r="E245" s="75"/>
      <c r="F245" s="75"/>
      <c r="G245" s="75"/>
      <c r="H245" s="47"/>
    </row>
    <row r="246" spans="2:8" s="37" customFormat="1" ht="15" x14ac:dyDescent="0.25">
      <c r="B246" s="77"/>
      <c r="C246" s="75"/>
      <c r="D246" s="75"/>
      <c r="E246" s="75"/>
      <c r="F246" s="75"/>
      <c r="G246" s="75"/>
      <c r="H246" s="47"/>
    </row>
    <row r="247" spans="2:8" s="37" customFormat="1" ht="15" x14ac:dyDescent="0.25">
      <c r="B247" s="77"/>
      <c r="C247" s="75"/>
      <c r="D247" s="75"/>
      <c r="E247" s="75"/>
      <c r="F247" s="75"/>
      <c r="G247" s="75"/>
      <c r="H247" s="47"/>
    </row>
    <row r="248" spans="2:8" s="37" customFormat="1" ht="15" x14ac:dyDescent="0.25">
      <c r="B248" s="77"/>
      <c r="C248" s="75"/>
      <c r="D248" s="75"/>
      <c r="E248" s="75"/>
      <c r="F248" s="75"/>
      <c r="G248" s="75"/>
      <c r="H248" s="47"/>
    </row>
    <row r="249" spans="2:8" s="37" customFormat="1" ht="15" x14ac:dyDescent="0.25">
      <c r="B249" s="77"/>
      <c r="C249" s="75"/>
      <c r="D249" s="75"/>
      <c r="E249" s="75"/>
      <c r="F249" s="75"/>
      <c r="G249" s="75"/>
      <c r="H249" s="47"/>
    </row>
    <row r="250" spans="2:8" s="37" customFormat="1" ht="15" x14ac:dyDescent="0.25">
      <c r="B250" s="77"/>
      <c r="C250" s="75"/>
      <c r="D250" s="75"/>
      <c r="E250" s="75"/>
      <c r="F250" s="75"/>
      <c r="G250" s="75"/>
      <c r="H250" s="47"/>
    </row>
    <row r="251" spans="2:8" s="37" customFormat="1" ht="15" x14ac:dyDescent="0.25">
      <c r="B251" s="77"/>
      <c r="C251" s="75"/>
      <c r="D251" s="75"/>
      <c r="E251" s="75"/>
      <c r="F251" s="75"/>
      <c r="G251" s="75"/>
      <c r="H251" s="47"/>
    </row>
    <row r="252" spans="2:8" s="37" customFormat="1" ht="15" x14ac:dyDescent="0.25">
      <c r="B252" s="77"/>
      <c r="C252" s="75"/>
      <c r="D252" s="75"/>
      <c r="E252" s="75"/>
      <c r="F252" s="75"/>
      <c r="G252" s="75"/>
      <c r="H252" s="47"/>
    </row>
    <row r="253" spans="2:8" s="37" customFormat="1" ht="15" x14ac:dyDescent="0.25">
      <c r="B253" s="77"/>
      <c r="C253" s="75"/>
      <c r="D253" s="75"/>
      <c r="E253" s="75"/>
      <c r="F253" s="75"/>
      <c r="G253" s="75"/>
      <c r="H253" s="47"/>
    </row>
    <row r="254" spans="2:8" s="37" customFormat="1" ht="15" x14ac:dyDescent="0.25">
      <c r="B254" s="77"/>
      <c r="C254" s="75"/>
      <c r="D254" s="75"/>
      <c r="E254" s="75"/>
      <c r="F254" s="75"/>
      <c r="G254" s="75"/>
      <c r="H254" s="47"/>
    </row>
    <row r="255" spans="2:8" s="37" customFormat="1" ht="15" x14ac:dyDescent="0.25">
      <c r="B255" s="77"/>
      <c r="C255" s="75"/>
      <c r="D255" s="75"/>
      <c r="E255" s="75"/>
      <c r="F255" s="75"/>
      <c r="G255" s="75"/>
      <c r="H255" s="47"/>
    </row>
    <row r="256" spans="2:8" s="37" customFormat="1" ht="15" x14ac:dyDescent="0.25">
      <c r="B256" s="77"/>
      <c r="C256" s="75"/>
      <c r="D256" s="75"/>
      <c r="E256" s="75"/>
      <c r="F256" s="75"/>
      <c r="G256" s="75"/>
      <c r="H256" s="47"/>
    </row>
    <row r="257" spans="2:8" s="37" customFormat="1" ht="15" x14ac:dyDescent="0.25">
      <c r="B257" s="77"/>
      <c r="C257" s="75"/>
      <c r="D257" s="75"/>
      <c r="E257" s="75"/>
      <c r="F257" s="75"/>
      <c r="G257" s="75"/>
      <c r="H257" s="47"/>
    </row>
    <row r="258" spans="2:8" s="37" customFormat="1" ht="15" x14ac:dyDescent="0.25">
      <c r="B258" s="77"/>
      <c r="C258" s="75"/>
      <c r="D258" s="75"/>
      <c r="E258" s="75"/>
      <c r="F258" s="75"/>
      <c r="G258" s="75"/>
      <c r="H258" s="47"/>
    </row>
    <row r="259" spans="2:8" s="37" customFormat="1" ht="15" x14ac:dyDescent="0.25">
      <c r="B259" s="77"/>
      <c r="C259" s="75"/>
      <c r="D259" s="75"/>
      <c r="E259" s="75"/>
      <c r="F259" s="75"/>
      <c r="G259" s="75"/>
      <c r="H259" s="47"/>
    </row>
    <row r="260" spans="2:8" s="37" customFormat="1" ht="15" x14ac:dyDescent="0.25">
      <c r="B260" s="77"/>
      <c r="C260" s="75"/>
      <c r="D260" s="75"/>
      <c r="E260" s="75"/>
      <c r="F260" s="75"/>
      <c r="G260" s="75"/>
      <c r="H260" s="47"/>
    </row>
    <row r="261" spans="2:8" s="37" customFormat="1" ht="15" x14ac:dyDescent="0.25">
      <c r="B261" s="77"/>
      <c r="C261" s="75"/>
      <c r="D261" s="75"/>
      <c r="E261" s="75"/>
      <c r="F261" s="75"/>
      <c r="G261" s="75"/>
      <c r="H261" s="47"/>
    </row>
    <row r="262" spans="2:8" s="37" customFormat="1" ht="15" x14ac:dyDescent="0.25">
      <c r="B262" s="77"/>
      <c r="C262" s="75"/>
      <c r="D262" s="75"/>
      <c r="E262" s="75"/>
      <c r="F262" s="75"/>
      <c r="G262" s="75"/>
      <c r="H262" s="47"/>
    </row>
    <row r="263" spans="2:8" s="37" customFormat="1" ht="15" x14ac:dyDescent="0.25">
      <c r="B263" s="77"/>
      <c r="C263" s="75"/>
      <c r="D263" s="75"/>
      <c r="E263" s="75"/>
      <c r="F263" s="75"/>
      <c r="G263" s="75"/>
      <c r="H263" s="47"/>
    </row>
    <row r="264" spans="2:8" s="37" customFormat="1" ht="15" x14ac:dyDescent="0.25">
      <c r="B264" s="77"/>
      <c r="C264" s="75"/>
      <c r="D264" s="75"/>
      <c r="E264" s="75"/>
      <c r="F264" s="75"/>
      <c r="G264" s="75"/>
      <c r="H264" s="47"/>
    </row>
    <row r="265" spans="2:8" s="37" customFormat="1" ht="15" x14ac:dyDescent="0.25">
      <c r="B265" s="77"/>
      <c r="C265" s="75"/>
      <c r="D265" s="75"/>
      <c r="E265" s="75"/>
      <c r="F265" s="75"/>
      <c r="G265" s="75"/>
      <c r="H265" s="47"/>
    </row>
    <row r="266" spans="2:8" s="37" customFormat="1" ht="15" x14ac:dyDescent="0.25">
      <c r="B266" s="77"/>
      <c r="C266" s="75"/>
      <c r="D266" s="75"/>
      <c r="E266" s="75"/>
      <c r="F266" s="75"/>
      <c r="G266" s="75"/>
      <c r="H266" s="47"/>
    </row>
    <row r="267" spans="2:8" s="37" customFormat="1" ht="15" x14ac:dyDescent="0.25">
      <c r="B267" s="77"/>
      <c r="C267" s="75"/>
      <c r="D267" s="75"/>
      <c r="E267" s="75"/>
      <c r="F267" s="75"/>
      <c r="G267" s="75"/>
      <c r="H267" s="47"/>
    </row>
    <row r="268" spans="2:8" s="37" customFormat="1" ht="15" x14ac:dyDescent="0.25">
      <c r="B268" s="77"/>
      <c r="C268" s="75"/>
      <c r="D268" s="75"/>
      <c r="E268" s="75"/>
      <c r="F268" s="75"/>
      <c r="G268" s="75"/>
      <c r="H268" s="47"/>
    </row>
    <row r="269" spans="2:8" s="37" customFormat="1" ht="15" x14ac:dyDescent="0.25">
      <c r="B269" s="77"/>
      <c r="C269" s="75"/>
      <c r="D269" s="75"/>
      <c r="E269" s="75"/>
      <c r="F269" s="75"/>
      <c r="G269" s="75"/>
      <c r="H269" s="47"/>
    </row>
    <row r="270" spans="2:8" s="37" customFormat="1" ht="15" x14ac:dyDescent="0.25">
      <c r="B270" s="77"/>
      <c r="C270" s="75"/>
      <c r="D270" s="75"/>
      <c r="E270" s="75"/>
      <c r="F270" s="75"/>
      <c r="G270" s="75"/>
      <c r="H270" s="47"/>
    </row>
    <row r="271" spans="2:8" s="37" customFormat="1" ht="15" x14ac:dyDescent="0.25">
      <c r="B271" s="77"/>
      <c r="C271" s="75"/>
      <c r="D271" s="75"/>
      <c r="E271" s="75"/>
      <c r="F271" s="75"/>
      <c r="G271" s="75"/>
      <c r="H271" s="47"/>
    </row>
    <row r="272" spans="2:8" s="37" customFormat="1" ht="15" x14ac:dyDescent="0.25">
      <c r="B272" s="77"/>
      <c r="C272" s="75"/>
      <c r="D272" s="75"/>
      <c r="E272" s="75"/>
      <c r="F272" s="75"/>
      <c r="G272" s="75"/>
      <c r="H272" s="47"/>
    </row>
    <row r="273" spans="2:8" s="37" customFormat="1" ht="15" x14ac:dyDescent="0.25">
      <c r="B273" s="77"/>
      <c r="C273" s="75"/>
      <c r="D273" s="75"/>
      <c r="E273" s="75"/>
      <c r="F273" s="75"/>
      <c r="G273" s="75"/>
      <c r="H273" s="47"/>
    </row>
    <row r="274" spans="2:8" s="37" customFormat="1" ht="15" x14ac:dyDescent="0.25">
      <c r="B274" s="77"/>
      <c r="C274" s="75"/>
      <c r="D274" s="75"/>
      <c r="E274" s="75"/>
      <c r="F274" s="75"/>
      <c r="G274" s="75"/>
      <c r="H274" s="47"/>
    </row>
    <row r="275" spans="2:8" s="37" customFormat="1" ht="15" x14ac:dyDescent="0.25">
      <c r="B275" s="77"/>
      <c r="C275" s="75"/>
      <c r="D275" s="75"/>
      <c r="E275" s="75"/>
      <c r="F275" s="75"/>
      <c r="G275" s="75"/>
      <c r="H275" s="47"/>
    </row>
    <row r="276" spans="2:8" s="37" customFormat="1" ht="15" x14ac:dyDescent="0.25">
      <c r="B276" s="77"/>
      <c r="C276" s="75"/>
      <c r="D276" s="75"/>
      <c r="E276" s="75"/>
      <c r="F276" s="75"/>
      <c r="G276" s="75"/>
      <c r="H276" s="47"/>
    </row>
    <row r="277" spans="2:8" s="37" customFormat="1" ht="15" x14ac:dyDescent="0.25">
      <c r="B277" s="77"/>
      <c r="C277" s="75"/>
      <c r="D277" s="75"/>
      <c r="E277" s="75"/>
      <c r="F277" s="75"/>
      <c r="G277" s="75"/>
      <c r="H277" s="47"/>
    </row>
    <row r="278" spans="2:8" s="37" customFormat="1" ht="15" x14ac:dyDescent="0.25">
      <c r="B278" s="77"/>
      <c r="C278" s="75"/>
      <c r="D278" s="75"/>
      <c r="E278" s="75"/>
      <c r="F278" s="75"/>
      <c r="G278" s="75"/>
      <c r="H278" s="47"/>
    </row>
    <row r="279" spans="2:8" s="37" customFormat="1" ht="15" x14ac:dyDescent="0.25">
      <c r="B279" s="77"/>
      <c r="C279" s="75"/>
      <c r="D279" s="75"/>
      <c r="E279" s="75"/>
      <c r="F279" s="75"/>
      <c r="G279" s="75"/>
      <c r="H279" s="47"/>
    </row>
    <row r="280" spans="2:8" s="37" customFormat="1" ht="15" x14ac:dyDescent="0.25">
      <c r="B280" s="77"/>
      <c r="C280" s="75"/>
      <c r="D280" s="75"/>
      <c r="E280" s="75"/>
      <c r="F280" s="75"/>
      <c r="G280" s="75"/>
      <c r="H280" s="47"/>
    </row>
    <row r="281" spans="2:8" s="37" customFormat="1" ht="15" x14ac:dyDescent="0.25">
      <c r="B281" s="77"/>
      <c r="C281" s="75"/>
      <c r="D281" s="75"/>
      <c r="E281" s="75"/>
      <c r="F281" s="75"/>
      <c r="G281" s="75"/>
      <c r="H281" s="47"/>
    </row>
    <row r="282" spans="2:8" s="37" customFormat="1" ht="15" x14ac:dyDescent="0.25">
      <c r="B282" s="77"/>
      <c r="C282" s="75"/>
      <c r="D282" s="75"/>
      <c r="E282" s="75"/>
      <c r="F282" s="75"/>
      <c r="G282" s="75"/>
      <c r="H282" s="47"/>
    </row>
    <row r="283" spans="2:8" s="37" customFormat="1" ht="15" x14ac:dyDescent="0.25">
      <c r="B283" s="77"/>
      <c r="C283" s="75"/>
      <c r="D283" s="75"/>
      <c r="E283" s="75"/>
      <c r="F283" s="75"/>
      <c r="G283" s="75"/>
      <c r="H283" s="47"/>
    </row>
    <row r="284" spans="2:8" s="37" customFormat="1" ht="15" x14ac:dyDescent="0.25">
      <c r="B284" s="77"/>
      <c r="C284" s="75"/>
      <c r="D284" s="75"/>
      <c r="E284" s="75"/>
      <c r="F284" s="75"/>
      <c r="G284" s="75"/>
      <c r="H284" s="47"/>
    </row>
    <row r="285" spans="2:8" s="37" customFormat="1" ht="15" x14ac:dyDescent="0.25">
      <c r="B285" s="77"/>
      <c r="C285" s="75"/>
      <c r="D285" s="75"/>
      <c r="E285" s="75"/>
      <c r="F285" s="75"/>
      <c r="G285" s="75"/>
      <c r="H285" s="47"/>
    </row>
    <row r="286" spans="2:8" s="37" customFormat="1" ht="15" x14ac:dyDescent="0.25">
      <c r="B286" s="77"/>
      <c r="C286" s="75"/>
      <c r="D286" s="75"/>
      <c r="E286" s="75"/>
      <c r="F286" s="75"/>
      <c r="G286" s="75"/>
      <c r="H286" s="47"/>
    </row>
    <row r="287" spans="2:8" s="37" customFormat="1" ht="15" x14ac:dyDescent="0.25">
      <c r="B287" s="77"/>
      <c r="C287" s="75"/>
      <c r="D287" s="75"/>
      <c r="E287" s="75"/>
      <c r="F287" s="75"/>
      <c r="G287" s="75"/>
      <c r="H287" s="47"/>
    </row>
    <row r="288" spans="2:8" s="37" customFormat="1" ht="15" x14ac:dyDescent="0.25">
      <c r="B288" s="77"/>
      <c r="C288" s="75"/>
      <c r="D288" s="75"/>
      <c r="E288" s="75"/>
      <c r="F288" s="75"/>
      <c r="G288" s="75"/>
      <c r="H288" s="47"/>
    </row>
    <row r="289" spans="2:8" s="37" customFormat="1" ht="15" x14ac:dyDescent="0.25">
      <c r="B289" s="77"/>
      <c r="C289" s="75"/>
      <c r="D289" s="75"/>
      <c r="E289" s="75"/>
      <c r="F289" s="75"/>
      <c r="G289" s="75"/>
      <c r="H289" s="47"/>
    </row>
    <row r="290" spans="2:8" s="37" customFormat="1" ht="15" x14ac:dyDescent="0.25">
      <c r="B290" s="77"/>
      <c r="C290" s="75"/>
      <c r="D290" s="75"/>
      <c r="E290" s="75"/>
      <c r="F290" s="75"/>
      <c r="G290" s="75"/>
      <c r="H290" s="47"/>
    </row>
    <row r="291" spans="2:8" s="37" customFormat="1" ht="15" x14ac:dyDescent="0.25">
      <c r="B291" s="77"/>
      <c r="C291" s="75"/>
      <c r="D291" s="75"/>
      <c r="E291" s="75"/>
      <c r="F291" s="75"/>
      <c r="G291" s="75"/>
      <c r="H291" s="47"/>
    </row>
    <row r="292" spans="2:8" s="37" customFormat="1" ht="15" x14ac:dyDescent="0.25">
      <c r="B292" s="77"/>
      <c r="C292" s="75"/>
      <c r="D292" s="75"/>
      <c r="E292" s="75"/>
      <c r="F292" s="75"/>
      <c r="G292" s="75"/>
      <c r="H292" s="47"/>
    </row>
    <row r="293" spans="2:8" s="37" customFormat="1" ht="15" x14ac:dyDescent="0.25">
      <c r="B293" s="77"/>
      <c r="C293" s="75"/>
      <c r="D293" s="75"/>
      <c r="E293" s="75"/>
      <c r="F293" s="75"/>
      <c r="G293" s="75"/>
      <c r="H293" s="47"/>
    </row>
    <row r="294" spans="2:8" s="37" customFormat="1" ht="15" x14ac:dyDescent="0.25">
      <c r="B294" s="77"/>
      <c r="C294" s="75"/>
      <c r="D294" s="75"/>
      <c r="E294" s="75"/>
      <c r="F294" s="75"/>
      <c r="G294" s="75"/>
      <c r="H294" s="47"/>
    </row>
    <row r="295" spans="2:8" s="37" customFormat="1" ht="15" x14ac:dyDescent="0.25">
      <c r="B295" s="77"/>
      <c r="C295" s="75"/>
      <c r="D295" s="75"/>
      <c r="E295" s="75"/>
      <c r="F295" s="75"/>
      <c r="G295" s="75"/>
      <c r="H295" s="47"/>
    </row>
    <row r="296" spans="2:8" s="37" customFormat="1" ht="15" x14ac:dyDescent="0.25">
      <c r="B296" s="77"/>
      <c r="C296" s="75"/>
      <c r="D296" s="75"/>
      <c r="E296" s="75"/>
      <c r="F296" s="75"/>
      <c r="G296" s="75"/>
      <c r="H296" s="47"/>
    </row>
    <row r="297" spans="2:8" s="37" customFormat="1" ht="15" x14ac:dyDescent="0.25">
      <c r="B297" s="77"/>
      <c r="C297" s="75"/>
      <c r="D297" s="75"/>
      <c r="E297" s="75"/>
      <c r="F297" s="75"/>
      <c r="G297" s="75"/>
      <c r="H297" s="47"/>
    </row>
    <row r="298" spans="2:8" s="37" customFormat="1" ht="15" x14ac:dyDescent="0.25">
      <c r="B298" s="77"/>
      <c r="C298" s="75"/>
      <c r="D298" s="75"/>
      <c r="E298" s="75"/>
      <c r="F298" s="75"/>
      <c r="G298" s="75"/>
      <c r="H298" s="47"/>
    </row>
    <row r="299" spans="2:8" s="37" customFormat="1" ht="15" x14ac:dyDescent="0.25">
      <c r="B299" s="77"/>
      <c r="C299" s="75"/>
      <c r="D299" s="75"/>
      <c r="E299" s="75"/>
      <c r="F299" s="75"/>
      <c r="G299" s="75"/>
      <c r="H299" s="47"/>
    </row>
    <row r="300" spans="2:8" s="37" customFormat="1" ht="15" x14ac:dyDescent="0.25">
      <c r="B300" s="77"/>
      <c r="C300" s="75"/>
      <c r="D300" s="75"/>
      <c r="E300" s="75"/>
      <c r="F300" s="75"/>
      <c r="G300" s="75"/>
      <c r="H300" s="47"/>
    </row>
    <row r="301" spans="2:8" s="37" customFormat="1" ht="15" x14ac:dyDescent="0.25">
      <c r="B301" s="77"/>
      <c r="C301" s="75"/>
      <c r="D301" s="75"/>
      <c r="E301" s="75"/>
      <c r="F301" s="75"/>
      <c r="G301" s="75"/>
      <c r="H301" s="47"/>
    </row>
    <row r="302" spans="2:8" s="37" customFormat="1" ht="15" x14ac:dyDescent="0.25">
      <c r="B302" s="77"/>
      <c r="C302" s="75"/>
      <c r="D302" s="75"/>
      <c r="E302" s="75"/>
      <c r="F302" s="75"/>
      <c r="G302" s="75"/>
      <c r="H302" s="47"/>
    </row>
    <row r="303" spans="2:8" s="37" customFormat="1" ht="15" x14ac:dyDescent="0.25">
      <c r="B303" s="77"/>
      <c r="C303" s="75"/>
      <c r="D303" s="75"/>
      <c r="E303" s="75"/>
      <c r="F303" s="75"/>
      <c r="G303" s="75"/>
      <c r="H303" s="47"/>
    </row>
    <row r="304" spans="2:8" s="37" customFormat="1" ht="15" x14ac:dyDescent="0.25">
      <c r="B304" s="77"/>
      <c r="C304" s="75"/>
      <c r="D304" s="75"/>
      <c r="E304" s="75"/>
      <c r="F304" s="75"/>
      <c r="G304" s="75"/>
      <c r="H304" s="47"/>
    </row>
    <row r="305" spans="2:8" s="37" customFormat="1" ht="15" x14ac:dyDescent="0.25">
      <c r="B305" s="77"/>
      <c r="C305" s="75"/>
      <c r="D305" s="75"/>
      <c r="E305" s="75"/>
      <c r="F305" s="75"/>
      <c r="G305" s="75"/>
      <c r="H305" s="47"/>
    </row>
    <row r="306" spans="2:8" s="37" customFormat="1" ht="15" x14ac:dyDescent="0.25">
      <c r="B306" s="77"/>
      <c r="C306" s="75"/>
      <c r="D306" s="75"/>
      <c r="E306" s="75"/>
      <c r="F306" s="75"/>
      <c r="G306" s="75"/>
      <c r="H306" s="47"/>
    </row>
    <row r="307" spans="2:8" s="37" customFormat="1" ht="15" x14ac:dyDescent="0.25">
      <c r="B307" s="77"/>
      <c r="C307" s="75"/>
      <c r="D307" s="75"/>
      <c r="E307" s="75"/>
      <c r="F307" s="75"/>
      <c r="G307" s="75"/>
      <c r="H307" s="47"/>
    </row>
    <row r="308" spans="2:8" s="37" customFormat="1" ht="15" x14ac:dyDescent="0.25">
      <c r="B308" s="77"/>
      <c r="C308" s="75"/>
      <c r="D308" s="75"/>
      <c r="E308" s="75"/>
      <c r="F308" s="75"/>
      <c r="G308" s="75"/>
      <c r="H308" s="47"/>
    </row>
    <row r="309" spans="2:8" s="37" customFormat="1" ht="15" x14ac:dyDescent="0.25">
      <c r="B309" s="77"/>
      <c r="C309" s="75"/>
      <c r="D309" s="75"/>
      <c r="E309" s="75"/>
      <c r="F309" s="75"/>
      <c r="G309" s="75"/>
      <c r="H309" s="47"/>
    </row>
    <row r="310" spans="2:8" s="37" customFormat="1" ht="15" x14ac:dyDescent="0.25">
      <c r="B310" s="77"/>
      <c r="C310" s="75"/>
      <c r="D310" s="75"/>
      <c r="E310" s="75"/>
      <c r="F310" s="75"/>
      <c r="G310" s="75"/>
      <c r="H310" s="47"/>
    </row>
    <row r="311" spans="2:8" s="37" customFormat="1" ht="15" x14ac:dyDescent="0.25">
      <c r="B311" s="77"/>
      <c r="C311" s="75"/>
      <c r="D311" s="75"/>
      <c r="E311" s="75"/>
      <c r="F311" s="75"/>
      <c r="G311" s="75"/>
      <c r="H311" s="47"/>
    </row>
    <row r="312" spans="2:8" s="37" customFormat="1" ht="15" x14ac:dyDescent="0.25">
      <c r="B312" s="77"/>
      <c r="C312" s="75"/>
      <c r="D312" s="75"/>
      <c r="E312" s="75"/>
      <c r="F312" s="75"/>
      <c r="G312" s="75"/>
      <c r="H312" s="47"/>
    </row>
    <row r="313" spans="2:8" s="37" customFormat="1" ht="15" x14ac:dyDescent="0.25">
      <c r="B313" s="77"/>
      <c r="C313" s="75"/>
      <c r="D313" s="75"/>
      <c r="E313" s="75"/>
      <c r="F313" s="75"/>
      <c r="G313" s="75"/>
      <c r="H313" s="47"/>
    </row>
    <row r="314" spans="2:8" s="37" customFormat="1" ht="15" x14ac:dyDescent="0.25">
      <c r="B314" s="77"/>
      <c r="C314" s="75"/>
      <c r="D314" s="75"/>
      <c r="E314" s="75"/>
      <c r="F314" s="75"/>
      <c r="G314" s="75"/>
      <c r="H314" s="47"/>
    </row>
    <row r="315" spans="2:8" s="37" customFormat="1" ht="15" x14ac:dyDescent="0.25">
      <c r="B315" s="77"/>
      <c r="C315" s="75"/>
      <c r="D315" s="75"/>
      <c r="E315" s="75"/>
      <c r="F315" s="75"/>
      <c r="G315" s="75"/>
      <c r="H315" s="47"/>
    </row>
    <row r="316" spans="2:8" s="37" customFormat="1" ht="15" x14ac:dyDescent="0.25">
      <c r="B316" s="77"/>
      <c r="C316" s="75"/>
      <c r="D316" s="75"/>
      <c r="E316" s="75"/>
      <c r="F316" s="75"/>
      <c r="G316" s="75"/>
      <c r="H316" s="47"/>
    </row>
    <row r="317" spans="2:8" s="37" customFormat="1" ht="15" x14ac:dyDescent="0.25">
      <c r="B317" s="77"/>
      <c r="C317" s="75"/>
      <c r="D317" s="75"/>
      <c r="E317" s="75"/>
      <c r="F317" s="75"/>
      <c r="G317" s="75"/>
      <c r="H317" s="47"/>
    </row>
    <row r="318" spans="2:8" s="37" customFormat="1" ht="15" x14ac:dyDescent="0.25">
      <c r="B318" s="77"/>
      <c r="C318" s="75"/>
      <c r="D318" s="75"/>
      <c r="E318" s="75"/>
      <c r="F318" s="75"/>
      <c r="G318" s="75"/>
      <c r="H318" s="47"/>
    </row>
    <row r="319" spans="2:8" s="37" customFormat="1" ht="15" x14ac:dyDescent="0.25">
      <c r="B319" s="77"/>
      <c r="C319" s="75"/>
      <c r="D319" s="75"/>
      <c r="E319" s="75"/>
      <c r="F319" s="75"/>
      <c r="G319" s="75"/>
      <c r="H319" s="47"/>
    </row>
    <row r="320" spans="2:8" s="37" customFormat="1" ht="15" x14ac:dyDescent="0.25">
      <c r="B320" s="77"/>
      <c r="C320" s="75"/>
      <c r="D320" s="75"/>
      <c r="E320" s="75"/>
      <c r="F320" s="75"/>
      <c r="G320" s="75"/>
      <c r="H320" s="47"/>
    </row>
    <row r="321" spans="2:8" s="37" customFormat="1" ht="15" x14ac:dyDescent="0.25">
      <c r="B321" s="77"/>
      <c r="C321" s="75"/>
      <c r="D321" s="75"/>
      <c r="E321" s="75"/>
      <c r="F321" s="75"/>
      <c r="G321" s="75"/>
      <c r="H321" s="47"/>
    </row>
    <row r="322" spans="2:8" s="37" customFormat="1" ht="15" x14ac:dyDescent="0.25">
      <c r="B322" s="77"/>
      <c r="C322" s="75"/>
      <c r="D322" s="75"/>
      <c r="E322" s="75"/>
      <c r="F322" s="75"/>
      <c r="G322" s="75"/>
      <c r="H322" s="47"/>
    </row>
    <row r="323" spans="2:8" s="37" customFormat="1" ht="15" x14ac:dyDescent="0.25">
      <c r="B323" s="77"/>
      <c r="C323" s="75"/>
      <c r="D323" s="75"/>
      <c r="E323" s="75"/>
      <c r="F323" s="75"/>
      <c r="G323" s="75"/>
      <c r="H323" s="47"/>
    </row>
    <row r="324" spans="2:8" s="37" customFormat="1" ht="15" x14ac:dyDescent="0.25">
      <c r="B324" s="77"/>
      <c r="C324" s="75"/>
      <c r="D324" s="75"/>
      <c r="E324" s="75"/>
      <c r="F324" s="75"/>
      <c r="G324" s="75"/>
      <c r="H324" s="47"/>
    </row>
    <row r="325" spans="2:8" s="37" customFormat="1" ht="15" x14ac:dyDescent="0.25">
      <c r="B325" s="77"/>
      <c r="C325" s="75"/>
      <c r="D325" s="75"/>
      <c r="E325" s="75"/>
      <c r="F325" s="75"/>
      <c r="G325" s="75"/>
      <c r="H325" s="47"/>
    </row>
    <row r="326" spans="2:8" s="37" customFormat="1" ht="15" x14ac:dyDescent="0.25">
      <c r="B326" s="77"/>
      <c r="C326" s="75"/>
      <c r="D326" s="75"/>
      <c r="E326" s="75"/>
      <c r="F326" s="75"/>
      <c r="G326" s="75"/>
      <c r="H326" s="47"/>
    </row>
    <row r="327" spans="2:8" s="37" customFormat="1" ht="15" x14ac:dyDescent="0.25">
      <c r="B327" s="77"/>
      <c r="C327" s="75"/>
      <c r="D327" s="75"/>
      <c r="E327" s="75"/>
      <c r="F327" s="75"/>
      <c r="G327" s="75"/>
      <c r="H327" s="47"/>
    </row>
    <row r="328" spans="2:8" s="37" customFormat="1" ht="15" x14ac:dyDescent="0.25">
      <c r="B328" s="77"/>
      <c r="C328" s="75"/>
      <c r="D328" s="75"/>
      <c r="E328" s="75"/>
      <c r="F328" s="75"/>
      <c r="G328" s="75"/>
      <c r="H328" s="47"/>
    </row>
    <row r="329" spans="2:8" s="37" customFormat="1" ht="15" x14ac:dyDescent="0.25">
      <c r="B329" s="77"/>
      <c r="C329" s="75"/>
      <c r="D329" s="75"/>
      <c r="E329" s="75"/>
      <c r="F329" s="75"/>
      <c r="G329" s="75"/>
      <c r="H329" s="47"/>
    </row>
    <row r="330" spans="2:8" s="37" customFormat="1" ht="15" x14ac:dyDescent="0.25">
      <c r="B330" s="77"/>
      <c r="C330" s="75"/>
      <c r="D330" s="75"/>
      <c r="E330" s="75"/>
      <c r="F330" s="75"/>
      <c r="G330" s="75"/>
      <c r="H330" s="47"/>
    </row>
    <row r="331" spans="2:8" s="37" customFormat="1" ht="15" x14ac:dyDescent="0.25">
      <c r="B331" s="77"/>
      <c r="C331" s="75"/>
      <c r="D331" s="75"/>
      <c r="E331" s="75"/>
      <c r="F331" s="75"/>
      <c r="G331" s="75"/>
      <c r="H331" s="47"/>
    </row>
    <row r="332" spans="2:8" s="37" customFormat="1" ht="15" x14ac:dyDescent="0.25">
      <c r="B332" s="77"/>
      <c r="C332" s="75"/>
      <c r="D332" s="75"/>
      <c r="E332" s="75"/>
      <c r="F332" s="75"/>
      <c r="G332" s="75"/>
      <c r="H332" s="47"/>
    </row>
    <row r="333" spans="2:8" s="37" customFormat="1" ht="15" x14ac:dyDescent="0.25">
      <c r="B333" s="77"/>
      <c r="C333" s="75"/>
      <c r="D333" s="75"/>
      <c r="E333" s="75"/>
      <c r="F333" s="75"/>
      <c r="G333" s="75"/>
      <c r="H333" s="47"/>
    </row>
    <row r="334" spans="2:8" s="37" customFormat="1" ht="15" x14ac:dyDescent="0.25">
      <c r="B334" s="77"/>
      <c r="C334" s="75"/>
      <c r="D334" s="75"/>
      <c r="E334" s="75"/>
      <c r="F334" s="75"/>
      <c r="G334" s="75"/>
      <c r="H334" s="47"/>
    </row>
    <row r="335" spans="2:8" s="37" customFormat="1" ht="15" x14ac:dyDescent="0.25">
      <c r="B335" s="77"/>
      <c r="C335" s="75"/>
      <c r="D335" s="75"/>
      <c r="E335" s="75"/>
      <c r="F335" s="75"/>
      <c r="G335" s="75"/>
      <c r="H335" s="47"/>
    </row>
    <row r="336" spans="2:8" s="37" customFormat="1" ht="15" x14ac:dyDescent="0.25">
      <c r="B336" s="77"/>
      <c r="C336" s="75"/>
      <c r="D336" s="75"/>
      <c r="E336" s="75"/>
      <c r="F336" s="75"/>
      <c r="G336" s="75"/>
      <c r="H336" s="47"/>
    </row>
    <row r="337" spans="2:8" s="37" customFormat="1" ht="15" x14ac:dyDescent="0.25">
      <c r="B337" s="77"/>
      <c r="C337" s="75"/>
      <c r="D337" s="75"/>
      <c r="E337" s="75"/>
      <c r="F337" s="75"/>
      <c r="G337" s="75"/>
      <c r="H337" s="47"/>
    </row>
    <row r="338" spans="2:8" s="37" customFormat="1" ht="15" x14ac:dyDescent="0.25">
      <c r="B338" s="77"/>
      <c r="C338" s="75"/>
      <c r="D338" s="75"/>
      <c r="E338" s="75"/>
      <c r="F338" s="75"/>
      <c r="G338" s="75"/>
      <c r="H338" s="47"/>
    </row>
    <row r="339" spans="2:8" s="37" customFormat="1" ht="15" x14ac:dyDescent="0.25">
      <c r="B339" s="77"/>
      <c r="C339" s="75"/>
      <c r="D339" s="75"/>
      <c r="E339" s="75"/>
      <c r="F339" s="75"/>
      <c r="G339" s="75"/>
      <c r="H339" s="47"/>
    </row>
    <row r="340" spans="2:8" s="37" customFormat="1" ht="15" x14ac:dyDescent="0.25">
      <c r="B340" s="77"/>
      <c r="C340" s="75"/>
      <c r="D340" s="75"/>
      <c r="E340" s="75"/>
      <c r="F340" s="75"/>
      <c r="G340" s="75"/>
      <c r="H340" s="47"/>
    </row>
    <row r="341" spans="2:8" s="37" customFormat="1" ht="15" x14ac:dyDescent="0.25">
      <c r="B341" s="77"/>
      <c r="C341" s="75"/>
      <c r="D341" s="75"/>
      <c r="E341" s="75"/>
      <c r="F341" s="75"/>
      <c r="G341" s="75"/>
      <c r="H341" s="47"/>
    </row>
    <row r="342" spans="2:8" s="37" customFormat="1" ht="15" x14ac:dyDescent="0.25">
      <c r="B342" s="77"/>
      <c r="C342" s="75"/>
      <c r="D342" s="75"/>
      <c r="E342" s="75"/>
      <c r="F342" s="75"/>
      <c r="G342" s="75"/>
      <c r="H342" s="47"/>
    </row>
    <row r="343" spans="2:8" s="37" customFormat="1" ht="15" x14ac:dyDescent="0.25">
      <c r="B343" s="77"/>
      <c r="C343" s="75"/>
      <c r="D343" s="75"/>
      <c r="E343" s="75"/>
      <c r="F343" s="75"/>
      <c r="G343" s="75"/>
      <c r="H343" s="47"/>
    </row>
    <row r="344" spans="2:8" s="37" customFormat="1" ht="15" x14ac:dyDescent="0.25">
      <c r="B344" s="77"/>
      <c r="C344" s="75"/>
      <c r="D344" s="75"/>
      <c r="E344" s="75"/>
      <c r="F344" s="75"/>
      <c r="G344" s="75"/>
      <c r="H344" s="47"/>
    </row>
    <row r="345" spans="2:8" s="37" customFormat="1" ht="15" x14ac:dyDescent="0.25">
      <c r="B345" s="77"/>
      <c r="C345" s="75"/>
      <c r="D345" s="75"/>
      <c r="E345" s="75"/>
      <c r="F345" s="75"/>
      <c r="G345" s="75"/>
      <c r="H345" s="47"/>
    </row>
    <row r="346" spans="2:8" s="37" customFormat="1" ht="15" x14ac:dyDescent="0.25">
      <c r="B346" s="77"/>
      <c r="C346" s="75"/>
      <c r="D346" s="75"/>
      <c r="E346" s="75"/>
      <c r="F346" s="75"/>
      <c r="G346" s="75"/>
      <c r="H346" s="47"/>
    </row>
    <row r="347" spans="2:8" s="37" customFormat="1" ht="15" x14ac:dyDescent="0.25">
      <c r="B347" s="77"/>
      <c r="C347" s="75"/>
      <c r="D347" s="75"/>
      <c r="E347" s="75"/>
      <c r="F347" s="75"/>
      <c r="G347" s="75"/>
      <c r="H347" s="47"/>
    </row>
    <row r="348" spans="2:8" s="37" customFormat="1" ht="15" x14ac:dyDescent="0.25">
      <c r="B348" s="77"/>
      <c r="C348" s="75"/>
      <c r="D348" s="75"/>
      <c r="E348" s="75"/>
      <c r="F348" s="75"/>
      <c r="G348" s="75"/>
      <c r="H348" s="47"/>
    </row>
    <row r="349" spans="2:8" s="37" customFormat="1" ht="15" x14ac:dyDescent="0.25">
      <c r="B349" s="77"/>
      <c r="C349" s="75"/>
      <c r="D349" s="75"/>
      <c r="E349" s="75"/>
      <c r="F349" s="75"/>
      <c r="G349" s="75"/>
      <c r="H349" s="47"/>
    </row>
    <row r="350" spans="2:8" s="37" customFormat="1" ht="15" x14ac:dyDescent="0.25">
      <c r="B350" s="77"/>
      <c r="C350" s="75"/>
      <c r="D350" s="75"/>
      <c r="E350" s="75"/>
      <c r="F350" s="75"/>
      <c r="G350" s="75"/>
      <c r="H350" s="47"/>
    </row>
    <row r="351" spans="2:8" s="37" customFormat="1" ht="15" x14ac:dyDescent="0.25">
      <c r="B351" s="77"/>
      <c r="C351" s="75"/>
      <c r="D351" s="75"/>
      <c r="E351" s="75"/>
      <c r="F351" s="75"/>
      <c r="G351" s="75"/>
      <c r="H351" s="47"/>
    </row>
    <row r="352" spans="2:8" s="37" customFormat="1" ht="15" x14ac:dyDescent="0.25">
      <c r="B352" s="77"/>
      <c r="C352" s="75"/>
      <c r="D352" s="75"/>
      <c r="E352" s="75"/>
      <c r="F352" s="75"/>
      <c r="G352" s="75"/>
      <c r="H352" s="47"/>
    </row>
    <row r="353" spans="2:8" s="37" customFormat="1" ht="15" x14ac:dyDescent="0.25">
      <c r="B353" s="77"/>
      <c r="C353" s="75"/>
      <c r="D353" s="75"/>
      <c r="E353" s="75"/>
      <c r="F353" s="75"/>
      <c r="G353" s="75"/>
      <c r="H353" s="47"/>
    </row>
    <row r="354" spans="2:8" s="37" customFormat="1" ht="15" x14ac:dyDescent="0.25">
      <c r="B354" s="77"/>
      <c r="C354" s="75"/>
      <c r="D354" s="75"/>
      <c r="E354" s="75"/>
      <c r="F354" s="75"/>
      <c r="G354" s="75"/>
      <c r="H354" s="47"/>
    </row>
    <row r="355" spans="2:8" s="37" customFormat="1" ht="15" x14ac:dyDescent="0.25">
      <c r="B355" s="77"/>
      <c r="C355" s="75"/>
      <c r="D355" s="75"/>
      <c r="E355" s="75"/>
      <c r="F355" s="75"/>
      <c r="G355" s="75"/>
      <c r="H355" s="47"/>
    </row>
    <row r="356" spans="2:8" s="37" customFormat="1" ht="15" x14ac:dyDescent="0.25">
      <c r="B356" s="77"/>
      <c r="C356" s="75"/>
      <c r="D356" s="75"/>
      <c r="E356" s="75"/>
      <c r="F356" s="75"/>
      <c r="G356" s="75"/>
      <c r="H356" s="47"/>
    </row>
    <row r="357" spans="2:8" s="37" customFormat="1" ht="15" x14ac:dyDescent="0.25">
      <c r="B357" s="77"/>
      <c r="C357" s="75"/>
      <c r="D357" s="75"/>
      <c r="E357" s="75"/>
      <c r="F357" s="75"/>
      <c r="G357" s="75"/>
      <c r="H357" s="47"/>
    </row>
    <row r="358" spans="2:8" s="37" customFormat="1" ht="15" x14ac:dyDescent="0.25">
      <c r="B358" s="77"/>
      <c r="C358" s="75"/>
      <c r="D358" s="75"/>
      <c r="E358" s="75"/>
      <c r="F358" s="75"/>
      <c r="G358" s="75"/>
      <c r="H358" s="47"/>
    </row>
    <row r="359" spans="2:8" s="37" customFormat="1" ht="15" x14ac:dyDescent="0.25">
      <c r="B359" s="77"/>
      <c r="C359" s="75"/>
      <c r="D359" s="75"/>
      <c r="E359" s="75"/>
      <c r="F359" s="75"/>
      <c r="G359" s="75"/>
      <c r="H359" s="47"/>
    </row>
    <row r="360" spans="2:8" s="37" customFormat="1" ht="15" x14ac:dyDescent="0.25">
      <c r="B360" s="77"/>
      <c r="C360" s="75"/>
      <c r="D360" s="75"/>
      <c r="E360" s="75"/>
      <c r="F360" s="75"/>
      <c r="G360" s="75"/>
      <c r="H360" s="47"/>
    </row>
    <row r="361" spans="2:8" s="37" customFormat="1" ht="15" x14ac:dyDescent="0.25">
      <c r="B361" s="77"/>
      <c r="C361" s="75"/>
      <c r="D361" s="75"/>
      <c r="E361" s="75"/>
      <c r="F361" s="75"/>
      <c r="G361" s="75"/>
      <c r="H361" s="47"/>
    </row>
    <row r="362" spans="2:8" s="37" customFormat="1" ht="15" x14ac:dyDescent="0.25">
      <c r="B362" s="77"/>
      <c r="C362" s="75"/>
      <c r="D362" s="75"/>
      <c r="E362" s="75"/>
      <c r="F362" s="75"/>
      <c r="G362" s="75"/>
      <c r="H362" s="47"/>
    </row>
    <row r="363" spans="2:8" s="37" customFormat="1" ht="15" x14ac:dyDescent="0.25">
      <c r="B363" s="77"/>
      <c r="C363" s="75"/>
      <c r="D363" s="75"/>
      <c r="E363" s="75"/>
      <c r="F363" s="75"/>
      <c r="G363" s="75"/>
      <c r="H363" s="47"/>
    </row>
    <row r="364" spans="2:8" s="37" customFormat="1" ht="15" x14ac:dyDescent="0.25">
      <c r="B364" s="77"/>
      <c r="C364" s="75"/>
      <c r="D364" s="75"/>
      <c r="E364" s="75"/>
      <c r="F364" s="75"/>
      <c r="G364" s="75"/>
      <c r="H364" s="47"/>
    </row>
    <row r="365" spans="2:8" s="37" customFormat="1" ht="15" x14ac:dyDescent="0.25">
      <c r="B365" s="77"/>
      <c r="C365" s="75"/>
      <c r="D365" s="75"/>
      <c r="E365" s="75"/>
      <c r="F365" s="75"/>
      <c r="G365" s="75"/>
      <c r="H365" s="47"/>
    </row>
    <row r="366" spans="2:8" s="37" customFormat="1" ht="15" x14ac:dyDescent="0.25">
      <c r="B366" s="77"/>
      <c r="C366" s="75"/>
      <c r="D366" s="75"/>
      <c r="E366" s="75"/>
      <c r="F366" s="75"/>
      <c r="G366" s="75"/>
      <c r="H366" s="47"/>
    </row>
    <row r="367" spans="2:8" s="37" customFormat="1" ht="15" x14ac:dyDescent="0.25">
      <c r="B367" s="77"/>
      <c r="C367" s="75"/>
      <c r="D367" s="75"/>
      <c r="E367" s="75"/>
      <c r="F367" s="75"/>
      <c r="G367" s="75"/>
      <c r="H367" s="47"/>
    </row>
    <row r="368" spans="2:8" s="37" customFormat="1" ht="15" x14ac:dyDescent="0.25">
      <c r="B368" s="77"/>
      <c r="C368" s="75"/>
      <c r="D368" s="75"/>
      <c r="E368" s="75"/>
      <c r="F368" s="75"/>
      <c r="G368" s="75"/>
      <c r="H368" s="47"/>
    </row>
    <row r="369" spans="2:8" s="37" customFormat="1" ht="15" x14ac:dyDescent="0.25">
      <c r="B369" s="77"/>
      <c r="C369" s="75"/>
      <c r="D369" s="75"/>
      <c r="E369" s="75"/>
      <c r="F369" s="75"/>
      <c r="G369" s="75"/>
      <c r="H369" s="47"/>
    </row>
    <row r="370" spans="2:8" s="37" customFormat="1" ht="15" x14ac:dyDescent="0.25">
      <c r="B370" s="77"/>
      <c r="C370" s="75"/>
      <c r="D370" s="75"/>
      <c r="E370" s="75"/>
      <c r="F370" s="75"/>
      <c r="G370" s="75"/>
      <c r="H370" s="47"/>
    </row>
    <row r="371" spans="2:8" s="37" customFormat="1" ht="15" x14ac:dyDescent="0.25">
      <c r="B371" s="77"/>
      <c r="C371" s="75"/>
      <c r="D371" s="75"/>
      <c r="E371" s="75"/>
      <c r="F371" s="75"/>
      <c r="G371" s="75"/>
      <c r="H371" s="47"/>
    </row>
    <row r="372" spans="2:8" s="37" customFormat="1" ht="15" x14ac:dyDescent="0.25">
      <c r="B372" s="77"/>
      <c r="C372" s="75"/>
      <c r="D372" s="75"/>
      <c r="E372" s="75"/>
      <c r="F372" s="75"/>
      <c r="G372" s="75"/>
      <c r="H372" s="47"/>
    </row>
    <row r="373" spans="2:8" s="37" customFormat="1" ht="15" x14ac:dyDescent="0.25">
      <c r="B373" s="77"/>
      <c r="C373" s="75"/>
      <c r="D373" s="75"/>
      <c r="E373" s="75"/>
      <c r="F373" s="75"/>
      <c r="G373" s="75"/>
      <c r="H373" s="47"/>
    </row>
    <row r="374" spans="2:8" s="37" customFormat="1" ht="15" x14ac:dyDescent="0.25">
      <c r="B374" s="77"/>
      <c r="C374" s="75"/>
      <c r="D374" s="75"/>
      <c r="E374" s="75"/>
      <c r="F374" s="75"/>
      <c r="G374" s="75"/>
      <c r="H374" s="47"/>
    </row>
    <row r="375" spans="2:8" s="37" customFormat="1" ht="15" x14ac:dyDescent="0.25">
      <c r="B375" s="77"/>
      <c r="C375" s="75"/>
      <c r="D375" s="75"/>
      <c r="E375" s="75"/>
      <c r="F375" s="75"/>
      <c r="G375" s="75"/>
      <c r="H375" s="47"/>
    </row>
    <row r="376" spans="2:8" s="37" customFormat="1" ht="15" x14ac:dyDescent="0.25">
      <c r="B376" s="77"/>
      <c r="C376" s="75"/>
      <c r="D376" s="75"/>
      <c r="E376" s="75"/>
      <c r="F376" s="75"/>
      <c r="G376" s="75"/>
      <c r="H376" s="47"/>
    </row>
    <row r="377" spans="2:8" s="37" customFormat="1" ht="15" x14ac:dyDescent="0.25">
      <c r="B377" s="77"/>
      <c r="C377" s="75"/>
      <c r="D377" s="75"/>
      <c r="E377" s="75"/>
      <c r="F377" s="75"/>
      <c r="G377" s="75"/>
      <c r="H377" s="47"/>
    </row>
    <row r="378" spans="2:8" s="37" customFormat="1" ht="15" x14ac:dyDescent="0.25">
      <c r="B378" s="77"/>
      <c r="C378" s="75"/>
      <c r="D378" s="75"/>
      <c r="E378" s="75"/>
      <c r="F378" s="75"/>
      <c r="G378" s="75"/>
      <c r="H378" s="47"/>
    </row>
    <row r="379" spans="2:8" s="37" customFormat="1" ht="15" x14ac:dyDescent="0.25">
      <c r="B379" s="77"/>
      <c r="C379" s="75"/>
      <c r="D379" s="75"/>
      <c r="E379" s="75"/>
      <c r="F379" s="75"/>
      <c r="G379" s="75"/>
      <c r="H379" s="47"/>
    </row>
    <row r="380" spans="2:8" s="37" customFormat="1" ht="15" x14ac:dyDescent="0.25">
      <c r="B380" s="77"/>
      <c r="C380" s="75"/>
      <c r="D380" s="75"/>
      <c r="E380" s="75"/>
      <c r="F380" s="75"/>
      <c r="G380" s="75"/>
      <c r="H380" s="47"/>
    </row>
    <row r="381" spans="2:8" s="37" customFormat="1" ht="15" x14ac:dyDescent="0.25">
      <c r="B381" s="77"/>
      <c r="C381" s="75"/>
      <c r="D381" s="75"/>
      <c r="E381" s="75"/>
      <c r="F381" s="75"/>
      <c r="G381" s="75"/>
      <c r="H381" s="47"/>
    </row>
    <row r="382" spans="2:8" s="37" customFormat="1" ht="15" x14ac:dyDescent="0.25">
      <c r="B382" s="77"/>
      <c r="C382" s="75"/>
      <c r="D382" s="75"/>
      <c r="E382" s="75"/>
      <c r="F382" s="75"/>
      <c r="G382" s="75"/>
      <c r="H382" s="47"/>
    </row>
    <row r="383" spans="2:8" s="37" customFormat="1" ht="15" x14ac:dyDescent="0.25">
      <c r="B383" s="77"/>
      <c r="C383" s="75"/>
      <c r="D383" s="75"/>
      <c r="E383" s="75"/>
      <c r="F383" s="75"/>
      <c r="G383" s="75"/>
      <c r="H383" s="47"/>
    </row>
    <row r="384" spans="2:8" s="37" customFormat="1" ht="15" x14ac:dyDescent="0.25">
      <c r="B384" s="77"/>
      <c r="C384" s="75"/>
      <c r="D384" s="75"/>
      <c r="E384" s="75"/>
      <c r="F384" s="75"/>
      <c r="G384" s="75"/>
      <c r="H384" s="47"/>
    </row>
    <row r="385" spans="2:8" s="37" customFormat="1" ht="15" x14ac:dyDescent="0.25">
      <c r="B385" s="77"/>
      <c r="C385" s="75"/>
      <c r="D385" s="75"/>
      <c r="E385" s="75"/>
      <c r="F385" s="75"/>
      <c r="G385" s="75"/>
      <c r="H385" s="47"/>
    </row>
    <row r="386" spans="2:8" s="37" customFormat="1" ht="15" x14ac:dyDescent="0.25">
      <c r="B386" s="77"/>
      <c r="C386" s="75"/>
      <c r="D386" s="75"/>
      <c r="E386" s="75"/>
      <c r="F386" s="75"/>
      <c r="G386" s="75"/>
      <c r="H386" s="47"/>
    </row>
    <row r="387" spans="2:8" s="37" customFormat="1" ht="15" x14ac:dyDescent="0.25">
      <c r="B387" s="77"/>
      <c r="C387" s="75"/>
      <c r="D387" s="75"/>
      <c r="E387" s="75"/>
      <c r="F387" s="75"/>
      <c r="G387" s="75"/>
      <c r="H387" s="47"/>
    </row>
    <row r="388" spans="2:8" s="37" customFormat="1" ht="15" x14ac:dyDescent="0.25">
      <c r="B388" s="77"/>
      <c r="C388" s="75"/>
      <c r="D388" s="75"/>
      <c r="E388" s="75"/>
      <c r="F388" s="75"/>
      <c r="G388" s="75"/>
      <c r="H388" s="47"/>
    </row>
    <row r="389" spans="2:8" s="37" customFormat="1" ht="15" x14ac:dyDescent="0.25">
      <c r="B389" s="77"/>
      <c r="C389" s="75"/>
      <c r="D389" s="75"/>
      <c r="E389" s="75"/>
      <c r="F389" s="75"/>
      <c r="G389" s="75"/>
      <c r="H389" s="47"/>
    </row>
    <row r="390" spans="2:8" s="37" customFormat="1" ht="15" x14ac:dyDescent="0.25">
      <c r="B390" s="77"/>
      <c r="C390" s="75"/>
      <c r="D390" s="75"/>
      <c r="E390" s="75"/>
      <c r="F390" s="75"/>
      <c r="G390" s="75"/>
      <c r="H390" s="47"/>
    </row>
    <row r="391" spans="2:8" s="37" customFormat="1" ht="15" x14ac:dyDescent="0.25">
      <c r="B391" s="77"/>
      <c r="C391" s="75"/>
      <c r="D391" s="75"/>
      <c r="E391" s="75"/>
      <c r="F391" s="75"/>
      <c r="G391" s="75"/>
      <c r="H391" s="47"/>
    </row>
    <row r="392" spans="2:8" s="37" customFormat="1" ht="15" x14ac:dyDescent="0.25">
      <c r="B392" s="77"/>
      <c r="C392" s="75"/>
      <c r="D392" s="75"/>
      <c r="E392" s="75"/>
      <c r="F392" s="75"/>
      <c r="G392" s="75"/>
      <c r="H392" s="47"/>
    </row>
    <row r="393" spans="2:8" s="37" customFormat="1" ht="15" x14ac:dyDescent="0.25">
      <c r="B393" s="77"/>
      <c r="C393" s="75"/>
      <c r="D393" s="75"/>
      <c r="E393" s="75"/>
      <c r="F393" s="75"/>
      <c r="G393" s="75"/>
      <c r="H393" s="47"/>
    </row>
    <row r="394" spans="2:8" s="37" customFormat="1" ht="15" x14ac:dyDescent="0.25">
      <c r="B394" s="77"/>
      <c r="C394" s="75"/>
      <c r="D394" s="75"/>
      <c r="E394" s="75"/>
      <c r="F394" s="75"/>
      <c r="G394" s="75"/>
      <c r="H394" s="47"/>
    </row>
    <row r="395" spans="2:8" s="37" customFormat="1" ht="15" x14ac:dyDescent="0.25">
      <c r="B395" s="77"/>
      <c r="C395" s="75"/>
      <c r="D395" s="75"/>
      <c r="E395" s="75"/>
      <c r="F395" s="75"/>
      <c r="G395" s="75"/>
      <c r="H395" s="47"/>
    </row>
    <row r="396" spans="2:8" s="37" customFormat="1" ht="15" x14ac:dyDescent="0.25">
      <c r="B396" s="77"/>
      <c r="C396" s="75"/>
      <c r="D396" s="75"/>
      <c r="E396" s="75"/>
      <c r="F396" s="75"/>
      <c r="G396" s="75"/>
      <c r="H396" s="47"/>
    </row>
    <row r="397" spans="2:8" s="37" customFormat="1" ht="15" x14ac:dyDescent="0.25">
      <c r="B397" s="77"/>
      <c r="C397" s="75"/>
      <c r="D397" s="75"/>
      <c r="E397" s="75"/>
      <c r="F397" s="75"/>
      <c r="G397" s="75"/>
      <c r="H397" s="47"/>
    </row>
    <row r="398" spans="2:8" s="37" customFormat="1" ht="15" x14ac:dyDescent="0.25">
      <c r="B398" s="77"/>
      <c r="C398" s="75"/>
      <c r="D398" s="75"/>
      <c r="E398" s="75"/>
      <c r="F398" s="75"/>
      <c r="G398" s="75"/>
      <c r="H398" s="47"/>
    </row>
    <row r="399" spans="2:8" s="37" customFormat="1" ht="15" x14ac:dyDescent="0.25">
      <c r="B399" s="77"/>
      <c r="C399" s="75"/>
      <c r="D399" s="75"/>
      <c r="E399" s="75"/>
      <c r="F399" s="75"/>
      <c r="G399" s="75"/>
      <c r="H399" s="47"/>
    </row>
    <row r="400" spans="2:8" s="37" customFormat="1" ht="15" x14ac:dyDescent="0.25">
      <c r="B400" s="77"/>
      <c r="C400" s="75"/>
      <c r="D400" s="75"/>
      <c r="E400" s="75"/>
      <c r="F400" s="75"/>
      <c r="G400" s="75"/>
      <c r="H400" s="47"/>
    </row>
    <row r="401" spans="2:8" s="37" customFormat="1" ht="15" x14ac:dyDescent="0.25">
      <c r="B401" s="77"/>
      <c r="C401" s="75"/>
      <c r="D401" s="75"/>
      <c r="E401" s="75"/>
      <c r="F401" s="75"/>
      <c r="G401" s="75"/>
      <c r="H401" s="47"/>
    </row>
    <row r="402" spans="2:8" s="37" customFormat="1" ht="15" x14ac:dyDescent="0.25">
      <c r="B402" s="77"/>
      <c r="C402" s="75"/>
      <c r="D402" s="75"/>
      <c r="E402" s="75"/>
      <c r="F402" s="75"/>
      <c r="G402" s="75"/>
      <c r="H402" s="47"/>
    </row>
    <row r="403" spans="2:8" s="37" customFormat="1" ht="15" x14ac:dyDescent="0.25">
      <c r="B403" s="77"/>
      <c r="C403" s="75"/>
      <c r="D403" s="75"/>
      <c r="E403" s="75"/>
      <c r="F403" s="75"/>
      <c r="G403" s="75"/>
      <c r="H403" s="47"/>
    </row>
    <row r="404" spans="2:8" s="37" customFormat="1" ht="15" x14ac:dyDescent="0.25">
      <c r="B404" s="77"/>
      <c r="C404" s="75"/>
      <c r="D404" s="75"/>
      <c r="E404" s="75"/>
      <c r="F404" s="75"/>
      <c r="G404" s="75"/>
      <c r="H404" s="47"/>
    </row>
    <row r="405" spans="2:8" s="37" customFormat="1" ht="15" x14ac:dyDescent="0.25">
      <c r="B405" s="77"/>
      <c r="C405" s="75"/>
      <c r="D405" s="75"/>
      <c r="E405" s="75"/>
      <c r="F405" s="75"/>
      <c r="G405" s="75"/>
      <c r="H405" s="47"/>
    </row>
    <row r="406" spans="2:8" s="37" customFormat="1" ht="15" x14ac:dyDescent="0.25">
      <c r="B406" s="77"/>
      <c r="C406" s="75"/>
      <c r="D406" s="75"/>
      <c r="E406" s="75"/>
      <c r="F406" s="75"/>
      <c r="G406" s="75"/>
      <c r="H406" s="47"/>
    </row>
    <row r="407" spans="2:8" s="37" customFormat="1" ht="15" x14ac:dyDescent="0.25">
      <c r="B407" s="77"/>
      <c r="C407" s="75"/>
      <c r="D407" s="75"/>
      <c r="E407" s="75"/>
      <c r="F407" s="75"/>
      <c r="G407" s="75"/>
      <c r="H407" s="47"/>
    </row>
    <row r="408" spans="2:8" s="37" customFormat="1" ht="15" x14ac:dyDescent="0.25">
      <c r="B408" s="77"/>
      <c r="C408" s="75"/>
      <c r="D408" s="75"/>
      <c r="E408" s="75"/>
      <c r="F408" s="75"/>
      <c r="G408" s="75"/>
      <c r="H408" s="47"/>
    </row>
    <row r="409" spans="2:8" s="37" customFormat="1" ht="15" x14ac:dyDescent="0.25">
      <c r="B409" s="77"/>
      <c r="C409" s="75"/>
      <c r="D409" s="75"/>
      <c r="E409" s="75"/>
      <c r="F409" s="75"/>
      <c r="G409" s="75"/>
      <c r="H409" s="47"/>
    </row>
    <row r="410" spans="2:8" s="37" customFormat="1" ht="15" x14ac:dyDescent="0.25">
      <c r="B410" s="77"/>
      <c r="C410" s="75"/>
      <c r="D410" s="75"/>
      <c r="E410" s="75"/>
      <c r="F410" s="75"/>
      <c r="G410" s="75"/>
      <c r="H410" s="47"/>
    </row>
    <row r="411" spans="2:8" s="37" customFormat="1" ht="15" x14ac:dyDescent="0.25">
      <c r="B411" s="77"/>
      <c r="C411" s="75"/>
      <c r="D411" s="75"/>
      <c r="E411" s="75"/>
      <c r="F411" s="75"/>
      <c r="G411" s="75"/>
      <c r="H411" s="47"/>
    </row>
    <row r="412" spans="2:8" s="37" customFormat="1" ht="15" x14ac:dyDescent="0.25">
      <c r="B412" s="77"/>
      <c r="C412" s="75"/>
      <c r="D412" s="75"/>
      <c r="E412" s="75"/>
      <c r="F412" s="75"/>
      <c r="G412" s="75"/>
      <c r="H412" s="47"/>
    </row>
    <row r="413" spans="2:8" s="37" customFormat="1" ht="15" x14ac:dyDescent="0.25">
      <c r="B413" s="77"/>
      <c r="C413" s="75"/>
      <c r="D413" s="75"/>
      <c r="E413" s="75"/>
      <c r="F413" s="75"/>
      <c r="G413" s="75"/>
      <c r="H413" s="47"/>
    </row>
    <row r="414" spans="2:8" s="37" customFormat="1" ht="15" x14ac:dyDescent="0.25">
      <c r="B414" s="77"/>
      <c r="C414" s="75"/>
      <c r="D414" s="75"/>
      <c r="E414" s="75"/>
      <c r="F414" s="75"/>
      <c r="G414" s="75"/>
      <c r="H414" s="47"/>
    </row>
    <row r="415" spans="2:8" s="37" customFormat="1" ht="15" x14ac:dyDescent="0.25">
      <c r="B415" s="77"/>
      <c r="C415" s="75"/>
      <c r="D415" s="75"/>
      <c r="E415" s="75"/>
      <c r="F415" s="75"/>
      <c r="G415" s="75"/>
      <c r="H415" s="47"/>
    </row>
    <row r="416" spans="2:8" s="37" customFormat="1" ht="15" x14ac:dyDescent="0.25">
      <c r="B416" s="77"/>
      <c r="C416" s="75"/>
      <c r="D416" s="75"/>
      <c r="E416" s="75"/>
      <c r="F416" s="75"/>
      <c r="G416" s="75"/>
      <c r="H416" s="47"/>
    </row>
    <row r="417" spans="2:8" s="37" customFormat="1" ht="15" x14ac:dyDescent="0.25">
      <c r="B417" s="77"/>
      <c r="C417" s="75"/>
      <c r="D417" s="75"/>
      <c r="E417" s="75"/>
      <c r="F417" s="75"/>
      <c r="G417" s="75"/>
      <c r="H417" s="47"/>
    </row>
    <row r="418" spans="2:8" s="37" customFormat="1" ht="15" x14ac:dyDescent="0.25">
      <c r="B418" s="77"/>
      <c r="C418" s="75"/>
      <c r="D418" s="75"/>
      <c r="E418" s="75"/>
      <c r="F418" s="75"/>
      <c r="G418" s="75"/>
      <c r="H418" s="47"/>
    </row>
    <row r="419" spans="2:8" s="37" customFormat="1" ht="15" x14ac:dyDescent="0.25">
      <c r="B419" s="77"/>
      <c r="C419" s="75"/>
      <c r="D419" s="75"/>
      <c r="E419" s="75"/>
      <c r="F419" s="75"/>
      <c r="G419" s="75"/>
      <c r="H419" s="47"/>
    </row>
    <row r="420" spans="2:8" s="37" customFormat="1" ht="15" x14ac:dyDescent="0.25">
      <c r="B420" s="77"/>
      <c r="C420" s="75"/>
      <c r="D420" s="75"/>
      <c r="E420" s="75"/>
      <c r="F420" s="75"/>
      <c r="G420" s="75"/>
      <c r="H420" s="47"/>
    </row>
    <row r="421" spans="2:8" s="37" customFormat="1" ht="15" x14ac:dyDescent="0.25">
      <c r="B421" s="77"/>
      <c r="C421" s="75"/>
      <c r="D421" s="75"/>
      <c r="E421" s="75"/>
      <c r="F421" s="75"/>
      <c r="G421" s="75"/>
      <c r="H421" s="47"/>
    </row>
    <row r="422" spans="2:8" s="37" customFormat="1" ht="15" x14ac:dyDescent="0.25">
      <c r="B422" s="77"/>
      <c r="C422" s="75"/>
      <c r="D422" s="75"/>
      <c r="E422" s="75"/>
      <c r="F422" s="75"/>
      <c r="G422" s="75"/>
      <c r="H422" s="47"/>
    </row>
    <row r="423" spans="2:8" s="37" customFormat="1" ht="15" x14ac:dyDescent="0.25">
      <c r="B423" s="77"/>
      <c r="C423" s="75"/>
      <c r="D423" s="75"/>
      <c r="E423" s="75"/>
      <c r="F423" s="75"/>
      <c r="G423" s="75"/>
      <c r="H423" s="47"/>
    </row>
    <row r="424" spans="2:8" s="37" customFormat="1" ht="15" x14ac:dyDescent="0.25">
      <c r="B424" s="77"/>
      <c r="C424" s="75"/>
      <c r="D424" s="75"/>
      <c r="E424" s="75"/>
      <c r="F424" s="75"/>
      <c r="G424" s="75"/>
      <c r="H424" s="47"/>
    </row>
    <row r="425" spans="2:8" s="37" customFormat="1" ht="15" x14ac:dyDescent="0.25">
      <c r="B425" s="77"/>
      <c r="C425" s="75"/>
      <c r="D425" s="75"/>
      <c r="E425" s="75"/>
      <c r="F425" s="75"/>
      <c r="G425" s="75"/>
      <c r="H425" s="47"/>
    </row>
    <row r="426" spans="2:8" s="37" customFormat="1" ht="15" x14ac:dyDescent="0.25">
      <c r="B426" s="77"/>
      <c r="C426" s="75"/>
      <c r="D426" s="75"/>
      <c r="E426" s="75"/>
      <c r="F426" s="75"/>
      <c r="G426" s="75"/>
      <c r="H426" s="47"/>
    </row>
    <row r="427" spans="2:8" s="37" customFormat="1" ht="15" x14ac:dyDescent="0.25">
      <c r="B427" s="77"/>
      <c r="C427" s="75"/>
      <c r="D427" s="75"/>
      <c r="E427" s="75"/>
      <c r="F427" s="75"/>
      <c r="G427" s="75"/>
      <c r="H427" s="47"/>
    </row>
    <row r="428" spans="2:8" s="37" customFormat="1" ht="15" x14ac:dyDescent="0.25">
      <c r="B428" s="77"/>
      <c r="C428" s="75"/>
      <c r="D428" s="75"/>
      <c r="E428" s="75"/>
      <c r="F428" s="75"/>
      <c r="G428" s="75"/>
      <c r="H428" s="47"/>
    </row>
    <row r="429" spans="2:8" s="37" customFormat="1" ht="15" x14ac:dyDescent="0.25">
      <c r="B429" s="77"/>
      <c r="C429" s="75"/>
      <c r="D429" s="75"/>
      <c r="E429" s="75"/>
      <c r="F429" s="75"/>
      <c r="G429" s="75"/>
      <c r="H429" s="47"/>
    </row>
    <row r="430" spans="2:8" s="37" customFormat="1" ht="15" x14ac:dyDescent="0.25">
      <c r="B430" s="77"/>
      <c r="C430" s="75"/>
      <c r="D430" s="75"/>
      <c r="E430" s="75"/>
      <c r="F430" s="75"/>
      <c r="G430" s="75"/>
      <c r="H430" s="47"/>
    </row>
    <row r="431" spans="2:8" s="37" customFormat="1" ht="15" x14ac:dyDescent="0.25">
      <c r="B431" s="77"/>
      <c r="C431" s="75"/>
      <c r="D431" s="75"/>
      <c r="E431" s="75"/>
      <c r="F431" s="75"/>
      <c r="G431" s="75"/>
      <c r="H431" s="47"/>
    </row>
    <row r="432" spans="2:8" s="37" customFormat="1" ht="15" x14ac:dyDescent="0.25">
      <c r="B432" s="77"/>
      <c r="C432" s="75"/>
      <c r="D432" s="75"/>
      <c r="E432" s="75"/>
      <c r="F432" s="75"/>
      <c r="G432" s="75"/>
      <c r="H432" s="47"/>
    </row>
    <row r="433" spans="2:8" s="37" customFormat="1" ht="15" x14ac:dyDescent="0.25">
      <c r="B433" s="77"/>
      <c r="C433" s="75"/>
      <c r="D433" s="75"/>
      <c r="E433" s="75"/>
      <c r="F433" s="75"/>
      <c r="G433" s="75"/>
      <c r="H433" s="47"/>
    </row>
    <row r="434" spans="2:8" s="37" customFormat="1" ht="15" x14ac:dyDescent="0.25">
      <c r="B434" s="77"/>
      <c r="C434" s="75"/>
      <c r="D434" s="75"/>
      <c r="E434" s="75"/>
      <c r="F434" s="75"/>
      <c r="G434" s="75"/>
      <c r="H434" s="47"/>
    </row>
    <row r="435" spans="2:8" s="37" customFormat="1" ht="15" x14ac:dyDescent="0.25">
      <c r="B435" s="77"/>
      <c r="C435" s="75"/>
      <c r="D435" s="75"/>
      <c r="E435" s="75"/>
      <c r="F435" s="75"/>
      <c r="G435" s="75"/>
      <c r="H435" s="47"/>
    </row>
    <row r="436" spans="2:8" s="37" customFormat="1" ht="15" x14ac:dyDescent="0.25">
      <c r="B436" s="77"/>
      <c r="C436" s="75"/>
      <c r="D436" s="75"/>
      <c r="E436" s="75"/>
      <c r="F436" s="75"/>
      <c r="G436" s="75"/>
      <c r="H436" s="47"/>
    </row>
    <row r="437" spans="2:8" s="37" customFormat="1" ht="15" x14ac:dyDescent="0.25">
      <c r="B437" s="77"/>
      <c r="C437" s="75"/>
      <c r="D437" s="75"/>
      <c r="E437" s="75"/>
      <c r="F437" s="75"/>
      <c r="G437" s="75"/>
      <c r="H437" s="47"/>
    </row>
    <row r="438" spans="2:8" s="37" customFormat="1" ht="15" x14ac:dyDescent="0.25">
      <c r="B438" s="77"/>
      <c r="C438" s="75"/>
      <c r="D438" s="75"/>
      <c r="E438" s="75"/>
      <c r="F438" s="75"/>
      <c r="G438" s="75"/>
      <c r="H438" s="47"/>
    </row>
    <row r="439" spans="2:8" s="37" customFormat="1" ht="15" x14ac:dyDescent="0.25">
      <c r="B439" s="77"/>
      <c r="C439" s="75"/>
      <c r="D439" s="75"/>
      <c r="E439" s="75"/>
      <c r="F439" s="75"/>
      <c r="G439" s="75"/>
      <c r="H439" s="47"/>
    </row>
    <row r="440" spans="2:8" s="37" customFormat="1" ht="15" x14ac:dyDescent="0.25">
      <c r="B440" s="77"/>
      <c r="C440" s="75"/>
      <c r="D440" s="75"/>
      <c r="E440" s="75"/>
      <c r="F440" s="75"/>
      <c r="G440" s="75"/>
      <c r="H440" s="47"/>
    </row>
    <row r="441" spans="2:8" s="37" customFormat="1" ht="15" x14ac:dyDescent="0.25">
      <c r="B441" s="77"/>
      <c r="C441" s="75"/>
      <c r="D441" s="75"/>
      <c r="E441" s="75"/>
      <c r="F441" s="75"/>
      <c r="G441" s="75"/>
      <c r="H441" s="47"/>
    </row>
    <row r="442" spans="2:8" s="37" customFormat="1" ht="15" x14ac:dyDescent="0.25">
      <c r="B442" s="77"/>
      <c r="C442" s="75"/>
      <c r="D442" s="75"/>
      <c r="E442" s="75"/>
      <c r="F442" s="75"/>
      <c r="G442" s="75"/>
      <c r="H442" s="47"/>
    </row>
    <row r="443" spans="2:8" s="37" customFormat="1" ht="15" x14ac:dyDescent="0.25">
      <c r="B443" s="77"/>
      <c r="C443" s="75"/>
      <c r="D443" s="75"/>
      <c r="E443" s="75"/>
      <c r="F443" s="75"/>
      <c r="G443" s="75"/>
      <c r="H443" s="47"/>
    </row>
    <row r="444" spans="2:8" s="37" customFormat="1" ht="15" x14ac:dyDescent="0.25">
      <c r="B444" s="77"/>
      <c r="C444" s="75"/>
      <c r="D444" s="75"/>
      <c r="E444" s="75"/>
      <c r="F444" s="75"/>
      <c r="G444" s="75"/>
      <c r="H444" s="47"/>
    </row>
    <row r="445" spans="2:8" s="37" customFormat="1" ht="15" x14ac:dyDescent="0.25">
      <c r="B445" s="77"/>
      <c r="C445" s="75"/>
      <c r="D445" s="75"/>
      <c r="E445" s="75"/>
      <c r="F445" s="75"/>
      <c r="G445" s="75"/>
      <c r="H445" s="47"/>
    </row>
    <row r="446" spans="2:8" s="37" customFormat="1" ht="15" x14ac:dyDescent="0.25">
      <c r="B446" s="77"/>
      <c r="C446" s="75"/>
      <c r="D446" s="75"/>
      <c r="E446" s="75"/>
      <c r="F446" s="75"/>
      <c r="G446" s="75"/>
      <c r="H446" s="47"/>
    </row>
    <row r="447" spans="2:8" s="37" customFormat="1" ht="15" x14ac:dyDescent="0.25">
      <c r="B447" s="77"/>
      <c r="C447" s="75"/>
      <c r="D447" s="75"/>
      <c r="E447" s="75"/>
      <c r="F447" s="75"/>
      <c r="G447" s="75"/>
      <c r="H447" s="47"/>
    </row>
    <row r="448" spans="2:8" s="37" customFormat="1" ht="15" x14ac:dyDescent="0.25">
      <c r="B448" s="77"/>
      <c r="C448" s="75"/>
      <c r="D448" s="75"/>
      <c r="E448" s="75"/>
      <c r="F448" s="75"/>
      <c r="G448" s="75"/>
      <c r="H448" s="47"/>
    </row>
    <row r="449" spans="2:8" s="37" customFormat="1" ht="15" x14ac:dyDescent="0.25">
      <c r="B449" s="77"/>
      <c r="C449" s="75"/>
      <c r="D449" s="75"/>
      <c r="E449" s="75"/>
      <c r="F449" s="75"/>
      <c r="G449" s="75"/>
      <c r="H449" s="47"/>
    </row>
    <row r="450" spans="2:8" s="37" customFormat="1" ht="15" x14ac:dyDescent="0.25">
      <c r="B450" s="77"/>
      <c r="C450" s="75"/>
      <c r="D450" s="75"/>
      <c r="E450" s="75"/>
      <c r="F450" s="75"/>
      <c r="G450" s="75"/>
      <c r="H450" s="47"/>
    </row>
    <row r="451" spans="2:8" s="37" customFormat="1" ht="15" x14ac:dyDescent="0.25">
      <c r="B451" s="77"/>
      <c r="C451" s="75"/>
      <c r="D451" s="75"/>
      <c r="E451" s="75"/>
      <c r="F451" s="75"/>
      <c r="G451" s="75"/>
      <c r="H451" s="47"/>
    </row>
    <row r="452" spans="2:8" s="37" customFormat="1" ht="15" x14ac:dyDescent="0.25">
      <c r="B452" s="77"/>
      <c r="C452" s="75"/>
      <c r="D452" s="75"/>
      <c r="E452" s="75"/>
      <c r="F452" s="75"/>
      <c r="G452" s="75"/>
      <c r="H452" s="47"/>
    </row>
    <row r="453" spans="2:8" s="37" customFormat="1" ht="15" x14ac:dyDescent="0.25">
      <c r="B453" s="77"/>
      <c r="C453" s="75"/>
      <c r="D453" s="75"/>
      <c r="E453" s="75"/>
      <c r="F453" s="75"/>
      <c r="G453" s="75"/>
      <c r="H453" s="47"/>
    </row>
    <row r="454" spans="2:8" s="37" customFormat="1" ht="15" x14ac:dyDescent="0.25">
      <c r="B454" s="77"/>
      <c r="C454" s="75"/>
      <c r="D454" s="75"/>
      <c r="E454" s="75"/>
      <c r="F454" s="75"/>
      <c r="G454" s="75"/>
      <c r="H454" s="47"/>
    </row>
    <row r="455" spans="2:8" s="37" customFormat="1" ht="15" x14ac:dyDescent="0.25">
      <c r="B455" s="77"/>
      <c r="C455" s="75"/>
      <c r="D455" s="75"/>
      <c r="E455" s="75"/>
      <c r="F455" s="75"/>
      <c r="G455" s="75"/>
      <c r="H455" s="47"/>
    </row>
    <row r="456" spans="2:8" s="37" customFormat="1" ht="15" x14ac:dyDescent="0.25">
      <c r="B456" s="77"/>
      <c r="C456" s="75"/>
      <c r="D456" s="75"/>
      <c r="E456" s="75"/>
      <c r="F456" s="75"/>
      <c r="G456" s="75"/>
      <c r="H456" s="47"/>
    </row>
    <row r="457" spans="2:8" s="37" customFormat="1" ht="15" x14ac:dyDescent="0.25">
      <c r="B457" s="77"/>
      <c r="C457" s="75"/>
      <c r="D457" s="75"/>
      <c r="E457" s="75"/>
      <c r="F457" s="75"/>
      <c r="G457" s="75"/>
      <c r="H457" s="47"/>
    </row>
    <row r="458" spans="2:8" s="37" customFormat="1" ht="15" x14ac:dyDescent="0.25">
      <c r="B458" s="77"/>
      <c r="C458" s="75"/>
      <c r="D458" s="75"/>
      <c r="E458" s="75"/>
      <c r="F458" s="75"/>
      <c r="G458" s="75"/>
      <c r="H458" s="47"/>
    </row>
    <row r="459" spans="2:8" s="37" customFormat="1" ht="15" x14ac:dyDescent="0.25">
      <c r="B459" s="77"/>
      <c r="C459" s="75"/>
      <c r="D459" s="75"/>
      <c r="E459" s="75"/>
      <c r="F459" s="75"/>
      <c r="G459" s="75"/>
      <c r="H459" s="47"/>
    </row>
    <row r="460" spans="2:8" s="37" customFormat="1" ht="15" x14ac:dyDescent="0.25">
      <c r="B460" s="77"/>
      <c r="C460" s="75"/>
      <c r="D460" s="75"/>
      <c r="E460" s="75"/>
      <c r="F460" s="75"/>
      <c r="G460" s="75"/>
      <c r="H460" s="47"/>
    </row>
    <row r="461" spans="2:8" s="37" customFormat="1" ht="15" x14ac:dyDescent="0.25">
      <c r="B461" s="77"/>
      <c r="C461" s="75"/>
      <c r="D461" s="75"/>
      <c r="E461" s="75"/>
      <c r="F461" s="75"/>
      <c r="G461" s="75"/>
      <c r="H461" s="47"/>
    </row>
    <row r="462" spans="2:8" s="37" customFormat="1" ht="15" x14ac:dyDescent="0.25">
      <c r="B462" s="77"/>
      <c r="C462" s="75"/>
      <c r="D462" s="75"/>
      <c r="E462" s="75"/>
      <c r="F462" s="75"/>
      <c r="G462" s="75"/>
      <c r="H462" s="47"/>
    </row>
    <row r="463" spans="2:8" s="37" customFormat="1" ht="15" x14ac:dyDescent="0.25">
      <c r="B463" s="77"/>
      <c r="C463" s="75"/>
      <c r="D463" s="75"/>
      <c r="E463" s="75"/>
      <c r="F463" s="75"/>
      <c r="G463" s="75"/>
      <c r="H463" s="47"/>
    </row>
    <row r="464" spans="2:8" s="37" customFormat="1" ht="15" x14ac:dyDescent="0.25">
      <c r="B464" s="77"/>
      <c r="C464" s="75"/>
      <c r="D464" s="75"/>
      <c r="E464" s="75"/>
      <c r="F464" s="75"/>
      <c r="G464" s="75"/>
      <c r="H464" s="47"/>
    </row>
    <row r="465" spans="2:8" s="37" customFormat="1" ht="15" x14ac:dyDescent="0.25">
      <c r="B465" s="77"/>
      <c r="C465" s="75"/>
      <c r="D465" s="75"/>
      <c r="E465" s="75"/>
      <c r="F465" s="75"/>
      <c r="G465" s="75"/>
      <c r="H465" s="47"/>
    </row>
    <row r="466" spans="2:8" s="37" customFormat="1" ht="15" x14ac:dyDescent="0.25">
      <c r="B466" s="77"/>
      <c r="C466" s="75"/>
      <c r="D466" s="75"/>
      <c r="E466" s="75"/>
      <c r="F466" s="75"/>
      <c r="G466" s="75"/>
      <c r="H466" s="47"/>
    </row>
    <row r="467" spans="2:8" s="37" customFormat="1" ht="15" x14ac:dyDescent="0.25">
      <c r="B467" s="77"/>
      <c r="C467" s="75"/>
      <c r="D467" s="75"/>
      <c r="E467" s="75"/>
      <c r="F467" s="75"/>
      <c r="G467" s="75"/>
      <c r="H467" s="47"/>
    </row>
    <row r="468" spans="2:8" s="37" customFormat="1" ht="15" x14ac:dyDescent="0.25">
      <c r="B468" s="77"/>
      <c r="C468" s="75"/>
      <c r="D468" s="75"/>
      <c r="E468" s="75"/>
      <c r="F468" s="75"/>
      <c r="G468" s="75"/>
      <c r="H468" s="47"/>
    </row>
    <row r="469" spans="2:8" s="37" customFormat="1" ht="15" x14ac:dyDescent="0.25">
      <c r="B469" s="77"/>
      <c r="C469" s="75"/>
      <c r="D469" s="75"/>
      <c r="E469" s="75"/>
      <c r="F469" s="75"/>
      <c r="G469" s="75"/>
      <c r="H469" s="47"/>
    </row>
    <row r="470" spans="2:8" s="37" customFormat="1" ht="15" x14ac:dyDescent="0.25">
      <c r="B470" s="77"/>
      <c r="C470" s="75"/>
      <c r="D470" s="75"/>
      <c r="E470" s="75"/>
      <c r="F470" s="75"/>
      <c r="G470" s="75"/>
      <c r="H470" s="47"/>
    </row>
    <row r="471" spans="2:8" s="37" customFormat="1" ht="15" x14ac:dyDescent="0.25">
      <c r="B471" s="77"/>
      <c r="C471" s="75"/>
      <c r="D471" s="75"/>
      <c r="E471" s="75"/>
      <c r="F471" s="75"/>
      <c r="G471" s="75"/>
      <c r="H471" s="47"/>
    </row>
    <row r="472" spans="2:8" s="37" customFormat="1" ht="15" x14ac:dyDescent="0.25">
      <c r="B472" s="77"/>
      <c r="C472" s="75"/>
      <c r="D472" s="75"/>
      <c r="E472" s="75"/>
      <c r="F472" s="75"/>
      <c r="G472" s="75"/>
      <c r="H472" s="47"/>
    </row>
    <row r="473" spans="2:8" s="37" customFormat="1" ht="15" x14ac:dyDescent="0.25">
      <c r="B473" s="77"/>
      <c r="C473" s="75"/>
      <c r="D473" s="75"/>
      <c r="E473" s="75"/>
      <c r="F473" s="75"/>
      <c r="G473" s="75"/>
      <c r="H473" s="47"/>
    </row>
    <row r="474" spans="2:8" s="37" customFormat="1" ht="15" x14ac:dyDescent="0.25">
      <c r="B474" s="77"/>
      <c r="C474" s="75"/>
      <c r="D474" s="75"/>
      <c r="E474" s="75"/>
      <c r="F474" s="75"/>
      <c r="G474" s="75"/>
      <c r="H474" s="47"/>
    </row>
    <row r="475" spans="2:8" s="37" customFormat="1" ht="15" x14ac:dyDescent="0.25">
      <c r="B475" s="77"/>
      <c r="C475" s="75"/>
      <c r="D475" s="75"/>
      <c r="E475" s="75"/>
      <c r="F475" s="75"/>
      <c r="G475" s="75"/>
      <c r="H475" s="47"/>
    </row>
    <row r="476" spans="2:8" s="37" customFormat="1" ht="15" x14ac:dyDescent="0.25">
      <c r="B476" s="77"/>
      <c r="C476" s="75"/>
      <c r="D476" s="75"/>
      <c r="E476" s="75"/>
      <c r="F476" s="75"/>
      <c r="G476" s="75"/>
      <c r="H476" s="47"/>
    </row>
    <row r="477" spans="2:8" s="37" customFormat="1" ht="15" x14ac:dyDescent="0.25">
      <c r="B477" s="77"/>
      <c r="C477" s="75"/>
      <c r="D477" s="75"/>
      <c r="E477" s="75"/>
      <c r="F477" s="75"/>
      <c r="G477" s="75"/>
      <c r="H477" s="47"/>
    </row>
    <row r="478" spans="2:8" s="37" customFormat="1" ht="15" x14ac:dyDescent="0.25">
      <c r="B478" s="77"/>
      <c r="C478" s="75"/>
      <c r="D478" s="75"/>
      <c r="E478" s="75"/>
      <c r="F478" s="75"/>
      <c r="G478" s="75"/>
      <c r="H478" s="47"/>
    </row>
    <row r="479" spans="2:8" s="37" customFormat="1" ht="15" x14ac:dyDescent="0.25">
      <c r="B479" s="77"/>
      <c r="C479" s="75"/>
      <c r="D479" s="75"/>
      <c r="E479" s="75"/>
      <c r="F479" s="75"/>
      <c r="G479" s="75"/>
      <c r="H479" s="47"/>
    </row>
    <row r="480" spans="2:8" s="37" customFormat="1" ht="15" x14ac:dyDescent="0.25">
      <c r="B480" s="77"/>
      <c r="C480" s="75"/>
      <c r="D480" s="75"/>
      <c r="E480" s="75"/>
      <c r="F480" s="75"/>
      <c r="G480" s="75"/>
      <c r="H480" s="47"/>
    </row>
    <row r="481" spans="2:8" s="37" customFormat="1" ht="15" x14ac:dyDescent="0.25">
      <c r="B481" s="77"/>
      <c r="C481" s="75"/>
      <c r="D481" s="75"/>
      <c r="E481" s="75"/>
      <c r="F481" s="75"/>
      <c r="G481" s="75"/>
      <c r="H481" s="47"/>
    </row>
    <row r="482" spans="2:8" s="37" customFormat="1" ht="15" x14ac:dyDescent="0.25">
      <c r="B482" s="77"/>
      <c r="C482" s="75"/>
      <c r="D482" s="75"/>
      <c r="E482" s="75"/>
      <c r="F482" s="75"/>
      <c r="G482" s="75"/>
      <c r="H482" s="47"/>
    </row>
    <row r="483" spans="2:8" s="37" customFormat="1" ht="15" x14ac:dyDescent="0.25">
      <c r="B483" s="77"/>
      <c r="C483" s="75"/>
      <c r="D483" s="75"/>
      <c r="E483" s="75"/>
      <c r="F483" s="75"/>
      <c r="G483" s="75"/>
      <c r="H483" s="47"/>
    </row>
    <row r="484" spans="2:8" s="37" customFormat="1" ht="15" x14ac:dyDescent="0.25">
      <c r="B484" s="77"/>
      <c r="C484" s="75"/>
      <c r="D484" s="75"/>
      <c r="E484" s="75"/>
      <c r="F484" s="75"/>
      <c r="G484" s="75"/>
      <c r="H484" s="47"/>
    </row>
    <row r="485" spans="2:8" s="37" customFormat="1" ht="15" x14ac:dyDescent="0.25">
      <c r="B485" s="77"/>
      <c r="C485" s="75"/>
      <c r="D485" s="75"/>
      <c r="E485" s="75"/>
      <c r="F485" s="75"/>
      <c r="G485" s="75"/>
      <c r="H485" s="47"/>
    </row>
    <row r="486" spans="2:8" s="37" customFormat="1" ht="15" x14ac:dyDescent="0.25">
      <c r="B486" s="77"/>
      <c r="C486" s="75"/>
      <c r="D486" s="75"/>
      <c r="E486" s="75"/>
      <c r="F486" s="75"/>
      <c r="G486" s="75"/>
      <c r="H486" s="47"/>
    </row>
    <row r="487" spans="2:8" s="37" customFormat="1" ht="15" x14ac:dyDescent="0.25">
      <c r="B487" s="77"/>
      <c r="C487" s="75"/>
      <c r="D487" s="75"/>
      <c r="E487" s="75"/>
      <c r="F487" s="75"/>
      <c r="G487" s="75"/>
      <c r="H487" s="47"/>
    </row>
    <row r="488" spans="2:8" s="37" customFormat="1" ht="15" x14ac:dyDescent="0.25">
      <c r="B488" s="77"/>
      <c r="C488" s="75"/>
      <c r="D488" s="75"/>
      <c r="E488" s="75"/>
      <c r="F488" s="75"/>
      <c r="G488" s="75"/>
      <c r="H488" s="47"/>
    </row>
    <row r="489" spans="2:8" s="37" customFormat="1" ht="15" x14ac:dyDescent="0.25">
      <c r="B489" s="77"/>
      <c r="C489" s="75"/>
      <c r="D489" s="75"/>
      <c r="E489" s="75"/>
      <c r="F489" s="75"/>
      <c r="G489" s="75"/>
      <c r="H489" s="47"/>
    </row>
    <row r="490" spans="2:8" s="37" customFormat="1" ht="15" x14ac:dyDescent="0.25">
      <c r="B490" s="77"/>
      <c r="C490" s="75"/>
      <c r="D490" s="75"/>
      <c r="E490" s="75"/>
      <c r="F490" s="75"/>
      <c r="G490" s="75"/>
      <c r="H490" s="47"/>
    </row>
    <row r="491" spans="2:8" s="37" customFormat="1" ht="15" x14ac:dyDescent="0.25">
      <c r="B491" s="77"/>
      <c r="C491" s="75"/>
      <c r="D491" s="75"/>
      <c r="E491" s="75"/>
      <c r="F491" s="75"/>
      <c r="G491" s="75"/>
      <c r="H491" s="47"/>
    </row>
    <row r="492" spans="2:8" s="37" customFormat="1" ht="15" x14ac:dyDescent="0.25">
      <c r="B492" s="77"/>
      <c r="C492" s="75"/>
      <c r="D492" s="75"/>
      <c r="E492" s="75"/>
      <c r="F492" s="75"/>
      <c r="G492" s="75"/>
      <c r="H492" s="47"/>
    </row>
    <row r="493" spans="2:8" s="37" customFormat="1" ht="15" x14ac:dyDescent="0.25">
      <c r="B493" s="77"/>
      <c r="C493" s="75"/>
      <c r="D493" s="75"/>
      <c r="E493" s="75"/>
      <c r="F493" s="75"/>
      <c r="G493" s="75"/>
      <c r="H493" s="47"/>
    </row>
    <row r="494" spans="2:8" s="37" customFormat="1" ht="15" x14ac:dyDescent="0.25">
      <c r="B494" s="77"/>
      <c r="C494" s="75"/>
      <c r="D494" s="75"/>
      <c r="E494" s="75"/>
      <c r="F494" s="75"/>
      <c r="G494" s="75"/>
      <c r="H494" s="47"/>
    </row>
    <row r="495" spans="2:8" s="37" customFormat="1" ht="15" x14ac:dyDescent="0.25">
      <c r="B495" s="77"/>
      <c r="C495" s="75"/>
      <c r="D495" s="75"/>
      <c r="E495" s="75"/>
      <c r="F495" s="75"/>
      <c r="G495" s="75"/>
      <c r="H495" s="47"/>
    </row>
    <row r="496" spans="2:8" s="37" customFormat="1" ht="15" x14ac:dyDescent="0.25">
      <c r="B496" s="77"/>
      <c r="C496" s="75"/>
      <c r="D496" s="75"/>
      <c r="E496" s="75"/>
      <c r="F496" s="75"/>
      <c r="G496" s="75"/>
      <c r="H496" s="47"/>
    </row>
    <row r="497" spans="2:8" s="37" customFormat="1" ht="15" x14ac:dyDescent="0.25">
      <c r="B497" s="77"/>
      <c r="C497" s="75"/>
      <c r="D497" s="75"/>
      <c r="E497" s="75"/>
      <c r="F497" s="75"/>
      <c r="G497" s="75"/>
      <c r="H497" s="47"/>
    </row>
    <row r="498" spans="2:8" s="37" customFormat="1" ht="15" x14ac:dyDescent="0.25">
      <c r="B498" s="77"/>
      <c r="C498" s="75"/>
      <c r="D498" s="75"/>
      <c r="E498" s="75"/>
      <c r="F498" s="75"/>
      <c r="G498" s="75"/>
      <c r="H498" s="47"/>
    </row>
    <row r="499" spans="2:8" s="37" customFormat="1" ht="15" x14ac:dyDescent="0.25">
      <c r="B499" s="77"/>
      <c r="C499" s="75"/>
      <c r="D499" s="75"/>
      <c r="E499" s="75"/>
      <c r="F499" s="75"/>
      <c r="G499" s="75"/>
      <c r="H499" s="47"/>
    </row>
    <row r="500" spans="2:8" s="37" customFormat="1" ht="15" x14ac:dyDescent="0.25">
      <c r="B500" s="77"/>
      <c r="C500" s="75"/>
      <c r="D500" s="75"/>
      <c r="E500" s="75"/>
      <c r="F500" s="75"/>
      <c r="G500" s="75"/>
      <c r="H500" s="47"/>
    </row>
    <row r="501" spans="2:8" s="37" customFormat="1" ht="15" x14ac:dyDescent="0.25">
      <c r="B501" s="77"/>
      <c r="C501" s="75"/>
      <c r="D501" s="75"/>
      <c r="E501" s="75"/>
      <c r="F501" s="75"/>
      <c r="G501" s="75"/>
      <c r="H501" s="47"/>
    </row>
    <row r="502" spans="2:8" s="37" customFormat="1" ht="15" x14ac:dyDescent="0.25">
      <c r="B502" s="77"/>
      <c r="C502" s="75"/>
      <c r="D502" s="75"/>
      <c r="E502" s="75"/>
      <c r="F502" s="75"/>
      <c r="G502" s="75"/>
      <c r="H502" s="47"/>
    </row>
    <row r="503" spans="2:8" s="37" customFormat="1" ht="15" x14ac:dyDescent="0.25">
      <c r="B503" s="77"/>
      <c r="C503" s="75"/>
      <c r="D503" s="75"/>
      <c r="E503" s="75"/>
      <c r="F503" s="75"/>
      <c r="G503" s="75"/>
      <c r="H503" s="47"/>
    </row>
    <row r="504" spans="2:8" s="37" customFormat="1" ht="15" x14ac:dyDescent="0.25">
      <c r="B504" s="77"/>
      <c r="C504" s="75"/>
      <c r="D504" s="75"/>
      <c r="E504" s="75"/>
      <c r="F504" s="75"/>
      <c r="G504" s="75"/>
      <c r="H504" s="47"/>
    </row>
    <row r="505" spans="2:8" s="37" customFormat="1" ht="15" x14ac:dyDescent="0.25">
      <c r="B505" s="77"/>
      <c r="C505" s="75"/>
      <c r="D505" s="75"/>
      <c r="E505" s="75"/>
      <c r="F505" s="75"/>
      <c r="G505" s="75"/>
      <c r="H505" s="47"/>
    </row>
    <row r="506" spans="2:8" s="37" customFormat="1" ht="15" x14ac:dyDescent="0.25">
      <c r="B506" s="77"/>
      <c r="C506" s="75"/>
      <c r="D506" s="75"/>
      <c r="E506" s="75"/>
      <c r="F506" s="75"/>
      <c r="G506" s="75"/>
      <c r="H506" s="47"/>
    </row>
    <row r="507" spans="2:8" s="37" customFormat="1" ht="15" x14ac:dyDescent="0.25">
      <c r="B507" s="77"/>
      <c r="C507" s="75"/>
      <c r="D507" s="75"/>
      <c r="E507" s="75"/>
      <c r="F507" s="75"/>
      <c r="G507" s="75"/>
      <c r="H507" s="47"/>
    </row>
    <row r="508" spans="2:8" s="37" customFormat="1" ht="15" x14ac:dyDescent="0.25">
      <c r="B508" s="77"/>
      <c r="C508" s="75"/>
      <c r="D508" s="75"/>
      <c r="E508" s="75"/>
      <c r="F508" s="75"/>
      <c r="G508" s="75"/>
      <c r="H508" s="47"/>
    </row>
    <row r="509" spans="2:8" s="37" customFormat="1" ht="15" x14ac:dyDescent="0.25">
      <c r="B509" s="77"/>
      <c r="C509" s="75"/>
      <c r="D509" s="75"/>
      <c r="E509" s="75"/>
      <c r="F509" s="75"/>
      <c r="G509" s="75"/>
      <c r="H509" s="47"/>
    </row>
    <row r="510" spans="2:8" s="37" customFormat="1" ht="15" x14ac:dyDescent="0.25">
      <c r="B510" s="77"/>
      <c r="C510" s="75"/>
      <c r="D510" s="75"/>
      <c r="E510" s="75"/>
      <c r="F510" s="75"/>
      <c r="G510" s="75"/>
      <c r="H510" s="47"/>
    </row>
    <row r="511" spans="2:8" s="37" customFormat="1" ht="15" x14ac:dyDescent="0.25">
      <c r="B511" s="77"/>
      <c r="C511" s="75"/>
      <c r="D511" s="75"/>
      <c r="E511" s="75"/>
      <c r="F511" s="75"/>
      <c r="G511" s="75"/>
      <c r="H511" s="47"/>
    </row>
    <row r="512" spans="2:8" s="37" customFormat="1" ht="15" x14ac:dyDescent="0.25">
      <c r="B512" s="77"/>
      <c r="C512" s="75"/>
      <c r="D512" s="75"/>
      <c r="E512" s="75"/>
      <c r="F512" s="75"/>
      <c r="G512" s="75"/>
      <c r="H512" s="47"/>
    </row>
    <row r="513" spans="2:8" s="37" customFormat="1" ht="15" x14ac:dyDescent="0.25">
      <c r="B513" s="77"/>
      <c r="C513" s="75"/>
      <c r="D513" s="75"/>
      <c r="E513" s="75"/>
      <c r="F513" s="75"/>
      <c r="G513" s="75"/>
      <c r="H513" s="47"/>
    </row>
    <row r="514" spans="2:8" s="37" customFormat="1" ht="15" x14ac:dyDescent="0.25">
      <c r="B514" s="77"/>
      <c r="C514" s="75"/>
      <c r="D514" s="75"/>
      <c r="E514" s="75"/>
      <c r="F514" s="75"/>
      <c r="G514" s="75"/>
      <c r="H514" s="47"/>
    </row>
    <row r="515" spans="2:8" s="37" customFormat="1" ht="15" x14ac:dyDescent="0.25">
      <c r="B515" s="77"/>
      <c r="C515" s="75"/>
      <c r="D515" s="75"/>
      <c r="E515" s="75"/>
      <c r="F515" s="75"/>
      <c r="G515" s="75"/>
      <c r="H515" s="47"/>
    </row>
    <row r="516" spans="2:8" s="37" customFormat="1" ht="15" x14ac:dyDescent="0.25">
      <c r="B516" s="77"/>
      <c r="C516" s="75"/>
      <c r="D516" s="75"/>
      <c r="E516" s="75"/>
      <c r="F516" s="75"/>
      <c r="G516" s="75"/>
      <c r="H516" s="47"/>
    </row>
    <row r="517" spans="2:8" s="37" customFormat="1" ht="15" x14ac:dyDescent="0.25">
      <c r="B517" s="77"/>
      <c r="C517" s="75"/>
      <c r="D517" s="75"/>
      <c r="E517" s="75"/>
      <c r="F517" s="75"/>
      <c r="G517" s="75"/>
      <c r="H517" s="47"/>
    </row>
    <row r="518" spans="2:8" s="37" customFormat="1" ht="15" x14ac:dyDescent="0.25">
      <c r="B518" s="77"/>
      <c r="C518" s="75"/>
      <c r="D518" s="75"/>
      <c r="E518" s="75"/>
      <c r="F518" s="75"/>
      <c r="G518" s="75"/>
      <c r="H518" s="47"/>
    </row>
    <row r="519" spans="2:8" s="37" customFormat="1" ht="15" x14ac:dyDescent="0.25">
      <c r="B519" s="77"/>
      <c r="C519" s="75"/>
      <c r="D519" s="75"/>
      <c r="E519" s="75"/>
      <c r="F519" s="75"/>
      <c r="G519" s="75"/>
      <c r="H519" s="47"/>
    </row>
    <row r="520" spans="2:8" s="37" customFormat="1" ht="15" x14ac:dyDescent="0.25">
      <c r="B520" s="77"/>
      <c r="C520" s="75"/>
      <c r="D520" s="75"/>
      <c r="E520" s="75"/>
      <c r="F520" s="75"/>
      <c r="G520" s="75"/>
      <c r="H520" s="47"/>
    </row>
    <row r="521" spans="2:8" s="37" customFormat="1" ht="15" x14ac:dyDescent="0.25">
      <c r="B521" s="77"/>
      <c r="C521" s="75"/>
      <c r="D521" s="75"/>
      <c r="E521" s="75"/>
      <c r="F521" s="75"/>
      <c r="G521" s="75"/>
      <c r="H521" s="47"/>
    </row>
    <row r="522" spans="2:8" s="37" customFormat="1" ht="15" x14ac:dyDescent="0.25">
      <c r="B522" s="77"/>
      <c r="C522" s="75"/>
      <c r="D522" s="75"/>
      <c r="E522" s="75"/>
      <c r="F522" s="75"/>
      <c r="G522" s="75"/>
      <c r="H522" s="47"/>
    </row>
    <row r="523" spans="2:8" s="37" customFormat="1" ht="15" x14ac:dyDescent="0.25">
      <c r="B523" s="77"/>
      <c r="C523" s="75"/>
      <c r="D523" s="75"/>
      <c r="E523" s="75"/>
      <c r="F523" s="75"/>
      <c r="G523" s="75"/>
      <c r="H523" s="47"/>
    </row>
    <row r="524" spans="2:8" s="37" customFormat="1" ht="15" x14ac:dyDescent="0.25">
      <c r="B524" s="77"/>
      <c r="C524" s="75"/>
      <c r="D524" s="75"/>
      <c r="E524" s="75"/>
      <c r="F524" s="75"/>
      <c r="G524" s="75"/>
      <c r="H524" s="47"/>
    </row>
    <row r="525" spans="2:8" s="37" customFormat="1" ht="15" x14ac:dyDescent="0.25">
      <c r="B525" s="77"/>
      <c r="C525" s="75"/>
      <c r="D525" s="75"/>
      <c r="E525" s="75"/>
      <c r="F525" s="75"/>
      <c r="G525" s="75"/>
      <c r="H525" s="47"/>
    </row>
    <row r="526" spans="2:8" s="37" customFormat="1" ht="15" x14ac:dyDescent="0.25">
      <c r="B526" s="77"/>
      <c r="C526" s="75"/>
      <c r="D526" s="75"/>
      <c r="E526" s="75"/>
      <c r="F526" s="75"/>
      <c r="G526" s="75"/>
      <c r="H526" s="47"/>
    </row>
    <row r="527" spans="2:8" s="37" customFormat="1" ht="15" x14ac:dyDescent="0.25">
      <c r="B527" s="77"/>
      <c r="C527" s="75"/>
      <c r="D527" s="75"/>
      <c r="E527" s="75"/>
      <c r="F527" s="75"/>
      <c r="G527" s="75"/>
      <c r="H527" s="47"/>
    </row>
    <row r="528" spans="2:8" s="37" customFormat="1" ht="15" x14ac:dyDescent="0.25">
      <c r="B528" s="77"/>
      <c r="C528" s="75"/>
      <c r="D528" s="75"/>
      <c r="E528" s="75"/>
      <c r="F528" s="75"/>
      <c r="G528" s="75"/>
      <c r="H528" s="47"/>
    </row>
    <row r="529" spans="2:8" s="37" customFormat="1" ht="15" x14ac:dyDescent="0.25">
      <c r="B529" s="77"/>
      <c r="C529" s="75"/>
      <c r="D529" s="75"/>
      <c r="E529" s="75"/>
      <c r="F529" s="75"/>
      <c r="G529" s="75"/>
      <c r="H529" s="47"/>
    </row>
    <row r="530" spans="2:8" s="37" customFormat="1" ht="15" x14ac:dyDescent="0.25">
      <c r="B530" s="77"/>
      <c r="C530" s="75"/>
      <c r="D530" s="75"/>
      <c r="E530" s="75"/>
      <c r="F530" s="75"/>
      <c r="G530" s="75"/>
      <c r="H530" s="47"/>
    </row>
    <row r="531" spans="2:8" s="37" customFormat="1" ht="15" x14ac:dyDescent="0.25">
      <c r="B531" s="77"/>
      <c r="C531" s="75"/>
      <c r="D531" s="75"/>
      <c r="E531" s="75"/>
      <c r="F531" s="75"/>
      <c r="G531" s="75"/>
      <c r="H531" s="47"/>
    </row>
    <row r="532" spans="2:8" s="37" customFormat="1" ht="15" x14ac:dyDescent="0.25">
      <c r="B532" s="77"/>
      <c r="C532" s="75"/>
      <c r="D532" s="75"/>
      <c r="E532" s="75"/>
      <c r="F532" s="75"/>
      <c r="G532" s="75"/>
      <c r="H532" s="47"/>
    </row>
    <row r="533" spans="2:8" s="37" customFormat="1" ht="15" x14ac:dyDescent="0.25">
      <c r="B533" s="77"/>
      <c r="C533" s="75"/>
      <c r="D533" s="75"/>
      <c r="E533" s="75"/>
      <c r="F533" s="75"/>
      <c r="G533" s="75"/>
      <c r="H533" s="47"/>
    </row>
    <row r="534" spans="2:8" s="37" customFormat="1" ht="15" x14ac:dyDescent="0.25">
      <c r="B534" s="77"/>
      <c r="C534" s="75"/>
      <c r="D534" s="75"/>
      <c r="E534" s="75"/>
      <c r="F534" s="75"/>
      <c r="G534" s="75"/>
      <c r="H534" s="47"/>
    </row>
    <row r="535" spans="2:8" s="37" customFormat="1" ht="15" x14ac:dyDescent="0.25">
      <c r="B535" s="77"/>
      <c r="C535" s="75"/>
      <c r="D535" s="75"/>
      <c r="E535" s="75"/>
      <c r="F535" s="75"/>
      <c r="G535" s="75"/>
      <c r="H535" s="47"/>
    </row>
    <row r="536" spans="2:8" s="37" customFormat="1" ht="15" x14ac:dyDescent="0.25">
      <c r="B536" s="77"/>
      <c r="C536" s="75"/>
      <c r="D536" s="75"/>
      <c r="E536" s="75"/>
      <c r="F536" s="75"/>
      <c r="G536" s="75"/>
      <c r="H536" s="47"/>
    </row>
    <row r="537" spans="2:8" s="37" customFormat="1" ht="15" x14ac:dyDescent="0.25">
      <c r="B537" s="77"/>
      <c r="C537" s="75"/>
      <c r="D537" s="75"/>
      <c r="E537" s="75"/>
      <c r="F537" s="75"/>
      <c r="G537" s="75"/>
      <c r="H537" s="47"/>
    </row>
    <row r="538" spans="2:8" s="37" customFormat="1" ht="15" x14ac:dyDescent="0.25">
      <c r="B538" s="77"/>
      <c r="C538" s="75"/>
      <c r="D538" s="75"/>
      <c r="E538" s="75"/>
      <c r="F538" s="75"/>
      <c r="G538" s="75"/>
      <c r="H538" s="47"/>
    </row>
    <row r="539" spans="2:8" s="37" customFormat="1" ht="15" x14ac:dyDescent="0.25">
      <c r="B539" s="77"/>
      <c r="C539" s="75"/>
      <c r="D539" s="75"/>
      <c r="E539" s="75"/>
      <c r="F539" s="75"/>
      <c r="G539" s="75"/>
      <c r="H539" s="47"/>
    </row>
    <row r="540" spans="2:8" s="37" customFormat="1" ht="15" x14ac:dyDescent="0.25">
      <c r="B540" s="77"/>
      <c r="C540" s="75"/>
      <c r="D540" s="75"/>
      <c r="E540" s="75"/>
      <c r="F540" s="75"/>
      <c r="G540" s="75"/>
      <c r="H540" s="47"/>
    </row>
    <row r="541" spans="2:8" s="37" customFormat="1" ht="15" x14ac:dyDescent="0.25">
      <c r="B541" s="77"/>
      <c r="C541" s="75"/>
      <c r="D541" s="75"/>
      <c r="E541" s="75"/>
      <c r="F541" s="75"/>
      <c r="G541" s="75"/>
      <c r="H541" s="47"/>
    </row>
    <row r="542" spans="2:8" s="37" customFormat="1" ht="15" x14ac:dyDescent="0.25">
      <c r="B542" s="77"/>
      <c r="C542" s="75"/>
      <c r="D542" s="75"/>
      <c r="E542" s="75"/>
      <c r="F542" s="75"/>
      <c r="G542" s="75"/>
      <c r="H542" s="47"/>
    </row>
    <row r="543" spans="2:8" s="37" customFormat="1" ht="15" x14ac:dyDescent="0.25">
      <c r="B543" s="77"/>
      <c r="C543" s="75"/>
      <c r="D543" s="75"/>
      <c r="E543" s="75"/>
      <c r="F543" s="75"/>
      <c r="G543" s="75"/>
      <c r="H543" s="47"/>
    </row>
    <row r="544" spans="2:8" s="37" customFormat="1" ht="15" x14ac:dyDescent="0.25">
      <c r="B544" s="77"/>
      <c r="C544" s="75"/>
      <c r="D544" s="75"/>
      <c r="E544" s="75"/>
      <c r="F544" s="75"/>
      <c r="G544" s="75"/>
      <c r="H544" s="47"/>
    </row>
    <row r="545" spans="2:8" s="37" customFormat="1" ht="15" x14ac:dyDescent="0.25">
      <c r="B545" s="77"/>
      <c r="C545" s="75"/>
      <c r="D545" s="75"/>
      <c r="E545" s="75"/>
      <c r="F545" s="75"/>
      <c r="G545" s="75"/>
      <c r="H545" s="47"/>
    </row>
    <row r="546" spans="2:8" s="37" customFormat="1" ht="15" x14ac:dyDescent="0.25">
      <c r="B546" s="77"/>
      <c r="C546" s="75"/>
      <c r="D546" s="75"/>
      <c r="E546" s="75"/>
      <c r="F546" s="75"/>
      <c r="G546" s="75"/>
      <c r="H546" s="47"/>
    </row>
    <row r="547" spans="2:8" s="37" customFormat="1" ht="15" x14ac:dyDescent="0.25">
      <c r="B547" s="77"/>
      <c r="C547" s="75"/>
      <c r="D547" s="75"/>
      <c r="E547" s="75"/>
      <c r="F547" s="75"/>
      <c r="G547" s="75"/>
      <c r="H547" s="47"/>
    </row>
    <row r="548" spans="2:8" s="37" customFormat="1" ht="15" x14ac:dyDescent="0.25">
      <c r="B548" s="77"/>
      <c r="C548" s="75"/>
      <c r="D548" s="75"/>
      <c r="E548" s="75"/>
      <c r="F548" s="75"/>
      <c r="G548" s="75"/>
      <c r="H548" s="47"/>
    </row>
    <row r="549" spans="2:8" s="37" customFormat="1" ht="15" x14ac:dyDescent="0.25">
      <c r="B549" s="77"/>
      <c r="C549" s="75"/>
      <c r="D549" s="75"/>
      <c r="E549" s="75"/>
      <c r="F549" s="75"/>
      <c r="G549" s="75"/>
      <c r="H549" s="47"/>
    </row>
    <row r="550" spans="2:8" s="37" customFormat="1" ht="15" x14ac:dyDescent="0.25">
      <c r="B550" s="77"/>
      <c r="C550" s="75"/>
      <c r="D550" s="75"/>
      <c r="E550" s="75"/>
      <c r="F550" s="75"/>
      <c r="G550" s="75"/>
      <c r="H550" s="47"/>
    </row>
    <row r="551" spans="2:8" s="37" customFormat="1" ht="15" x14ac:dyDescent="0.25">
      <c r="B551" s="77"/>
      <c r="C551" s="75"/>
      <c r="D551" s="75"/>
      <c r="E551" s="75"/>
      <c r="F551" s="75"/>
      <c r="G551" s="75"/>
      <c r="H551" s="47"/>
    </row>
    <row r="552" spans="2:8" s="37" customFormat="1" ht="15" x14ac:dyDescent="0.25">
      <c r="B552" s="77"/>
      <c r="C552" s="75"/>
      <c r="D552" s="75"/>
      <c r="E552" s="75"/>
      <c r="F552" s="75"/>
      <c r="G552" s="75"/>
      <c r="H552" s="47"/>
    </row>
    <row r="553" spans="2:8" s="37" customFormat="1" ht="15" x14ac:dyDescent="0.25">
      <c r="B553" s="77"/>
      <c r="C553" s="75"/>
      <c r="D553" s="75"/>
      <c r="E553" s="75"/>
      <c r="F553" s="75"/>
      <c r="G553" s="75"/>
      <c r="H553" s="47"/>
    </row>
    <row r="554" spans="2:8" s="37" customFormat="1" ht="15" x14ac:dyDescent="0.25">
      <c r="B554" s="77"/>
      <c r="C554" s="75"/>
      <c r="D554" s="75"/>
      <c r="E554" s="75"/>
      <c r="F554" s="75"/>
      <c r="G554" s="75"/>
      <c r="H554" s="47"/>
    </row>
    <row r="555" spans="2:8" s="37" customFormat="1" ht="15" x14ac:dyDescent="0.25">
      <c r="B555" s="77"/>
      <c r="C555" s="75"/>
      <c r="D555" s="75"/>
      <c r="E555" s="75"/>
      <c r="F555" s="75"/>
      <c r="G555" s="75"/>
      <c r="H555" s="47"/>
    </row>
    <row r="556" spans="2:8" s="37" customFormat="1" ht="15" x14ac:dyDescent="0.25">
      <c r="B556" s="77"/>
      <c r="C556" s="75"/>
      <c r="D556" s="75"/>
      <c r="E556" s="75"/>
      <c r="F556" s="75"/>
      <c r="G556" s="75"/>
      <c r="H556" s="47"/>
    </row>
    <row r="557" spans="2:8" s="37" customFormat="1" ht="15" x14ac:dyDescent="0.25">
      <c r="B557" s="77"/>
      <c r="C557" s="75"/>
      <c r="D557" s="75"/>
      <c r="E557" s="75"/>
      <c r="F557" s="75"/>
      <c r="G557" s="75"/>
      <c r="H557" s="47"/>
    </row>
    <row r="558" spans="2:8" s="37" customFormat="1" ht="15" x14ac:dyDescent="0.25">
      <c r="B558" s="77"/>
      <c r="C558" s="75"/>
      <c r="D558" s="75"/>
      <c r="E558" s="75"/>
      <c r="F558" s="75"/>
      <c r="G558" s="75"/>
      <c r="H558" s="47"/>
    </row>
    <row r="559" spans="2:8" s="37" customFormat="1" ht="15" x14ac:dyDescent="0.25">
      <c r="B559" s="77"/>
      <c r="C559" s="75"/>
      <c r="D559" s="75"/>
      <c r="E559" s="75"/>
      <c r="F559" s="75"/>
      <c r="G559" s="75"/>
      <c r="H559" s="47"/>
    </row>
    <row r="560" spans="2:8" s="37" customFormat="1" ht="15" x14ac:dyDescent="0.25">
      <c r="B560" s="77"/>
      <c r="C560" s="75"/>
      <c r="D560" s="75"/>
      <c r="E560" s="75"/>
      <c r="F560" s="75"/>
      <c r="G560" s="75"/>
      <c r="H560" s="47"/>
    </row>
    <row r="561" spans="2:8" s="37" customFormat="1" ht="15" x14ac:dyDescent="0.25">
      <c r="B561" s="77"/>
      <c r="C561" s="75"/>
      <c r="D561" s="75"/>
      <c r="E561" s="75"/>
      <c r="F561" s="75"/>
      <c r="G561" s="75"/>
      <c r="H561" s="47"/>
    </row>
    <row r="562" spans="2:8" s="37" customFormat="1" ht="15" x14ac:dyDescent="0.25">
      <c r="B562" s="77"/>
      <c r="C562" s="75"/>
      <c r="D562" s="75"/>
      <c r="E562" s="75"/>
      <c r="F562" s="75"/>
      <c r="G562" s="75"/>
      <c r="H562" s="47"/>
    </row>
    <row r="563" spans="2:8" s="37" customFormat="1" ht="15" x14ac:dyDescent="0.25">
      <c r="B563" s="77"/>
      <c r="C563" s="75"/>
      <c r="D563" s="75"/>
      <c r="E563" s="75"/>
      <c r="F563" s="75"/>
      <c r="G563" s="75"/>
      <c r="H563" s="47"/>
    </row>
    <row r="564" spans="2:8" s="37" customFormat="1" ht="15" x14ac:dyDescent="0.25">
      <c r="B564" s="77"/>
      <c r="C564" s="75"/>
      <c r="D564" s="75"/>
      <c r="E564" s="75"/>
      <c r="F564" s="75"/>
      <c r="G564" s="75"/>
      <c r="H564" s="47"/>
    </row>
    <row r="565" spans="2:8" s="37" customFormat="1" ht="15" x14ac:dyDescent="0.25">
      <c r="B565" s="77"/>
      <c r="C565" s="75"/>
      <c r="D565" s="75"/>
      <c r="E565" s="75"/>
      <c r="F565" s="75"/>
      <c r="G565" s="75"/>
      <c r="H565" s="47"/>
    </row>
    <row r="566" spans="2:8" s="37" customFormat="1" ht="15" x14ac:dyDescent="0.25">
      <c r="B566" s="77"/>
      <c r="C566" s="75"/>
      <c r="D566" s="75"/>
      <c r="E566" s="75"/>
      <c r="F566" s="75"/>
      <c r="G566" s="75"/>
      <c r="H566" s="47"/>
    </row>
    <row r="567" spans="2:8" s="37" customFormat="1" ht="15" x14ac:dyDescent="0.25">
      <c r="B567" s="77"/>
      <c r="C567" s="75"/>
      <c r="D567" s="75"/>
      <c r="E567" s="75"/>
      <c r="F567" s="75"/>
      <c r="G567" s="75"/>
      <c r="H567" s="47"/>
    </row>
    <row r="568" spans="2:8" s="37" customFormat="1" ht="15" x14ac:dyDescent="0.25">
      <c r="B568" s="77"/>
      <c r="C568" s="75"/>
      <c r="D568" s="75"/>
      <c r="E568" s="75"/>
      <c r="F568" s="75"/>
      <c r="G568" s="75"/>
      <c r="H568" s="47"/>
    </row>
    <row r="569" spans="2:8" s="37" customFormat="1" ht="15" x14ac:dyDescent="0.25">
      <c r="B569" s="77"/>
      <c r="C569" s="75"/>
      <c r="D569" s="75"/>
      <c r="E569" s="75"/>
      <c r="F569" s="75"/>
      <c r="G569" s="75"/>
      <c r="H569" s="47"/>
    </row>
    <row r="570" spans="2:8" s="37" customFormat="1" ht="15" x14ac:dyDescent="0.25">
      <c r="B570" s="77"/>
      <c r="C570" s="75"/>
      <c r="D570" s="75"/>
      <c r="E570" s="75"/>
      <c r="F570" s="75"/>
      <c r="G570" s="75"/>
      <c r="H570" s="47"/>
    </row>
    <row r="571" spans="2:8" s="37" customFormat="1" ht="15" x14ac:dyDescent="0.25">
      <c r="B571" s="77"/>
      <c r="C571" s="75"/>
      <c r="D571" s="75"/>
      <c r="E571" s="75"/>
      <c r="F571" s="75"/>
      <c r="G571" s="75"/>
      <c r="H571" s="47"/>
    </row>
    <row r="572" spans="2:8" s="37" customFormat="1" ht="15" x14ac:dyDescent="0.25">
      <c r="B572" s="77"/>
      <c r="C572" s="75"/>
      <c r="D572" s="75"/>
      <c r="E572" s="75"/>
      <c r="F572" s="75"/>
      <c r="G572" s="75"/>
      <c r="H572" s="47"/>
    </row>
    <row r="573" spans="2:8" s="37" customFormat="1" ht="15" x14ac:dyDescent="0.25">
      <c r="B573" s="77"/>
      <c r="C573" s="75"/>
      <c r="D573" s="75"/>
      <c r="E573" s="75"/>
      <c r="F573" s="75"/>
      <c r="G573" s="75"/>
      <c r="H573" s="47"/>
    </row>
    <row r="574" spans="2:8" s="37" customFormat="1" ht="15" x14ac:dyDescent="0.25">
      <c r="B574" s="77"/>
      <c r="C574" s="75"/>
      <c r="D574" s="75"/>
      <c r="E574" s="75"/>
      <c r="F574" s="75"/>
      <c r="G574" s="75"/>
      <c r="H574" s="47"/>
    </row>
    <row r="575" spans="2:8" s="37" customFormat="1" ht="15" x14ac:dyDescent="0.25">
      <c r="B575" s="77"/>
      <c r="C575" s="75"/>
      <c r="D575" s="75"/>
      <c r="E575" s="75"/>
      <c r="F575" s="75"/>
      <c r="G575" s="75"/>
      <c r="H575" s="47"/>
    </row>
    <row r="576" spans="2:8" s="37" customFormat="1" ht="15" x14ac:dyDescent="0.25">
      <c r="B576" s="77"/>
      <c r="C576" s="75"/>
      <c r="D576" s="75"/>
      <c r="E576" s="75"/>
      <c r="F576" s="75"/>
      <c r="G576" s="75"/>
      <c r="H576" s="47"/>
    </row>
    <row r="577" spans="2:8" s="37" customFormat="1" ht="15" x14ac:dyDescent="0.25">
      <c r="B577" s="77"/>
      <c r="C577" s="75"/>
      <c r="D577" s="75"/>
      <c r="E577" s="75"/>
      <c r="F577" s="75"/>
      <c r="G577" s="75"/>
      <c r="H577" s="47"/>
    </row>
    <row r="578" spans="2:8" s="37" customFormat="1" ht="15" x14ac:dyDescent="0.25">
      <c r="B578" s="77"/>
      <c r="C578" s="75"/>
      <c r="D578" s="75"/>
      <c r="E578" s="75"/>
      <c r="F578" s="75"/>
      <c r="G578" s="75"/>
      <c r="H578" s="47"/>
    </row>
    <row r="579" spans="2:8" s="37" customFormat="1" ht="15" x14ac:dyDescent="0.25">
      <c r="B579" s="77"/>
      <c r="C579" s="75"/>
      <c r="D579" s="75"/>
      <c r="E579" s="75"/>
      <c r="F579" s="75"/>
      <c r="G579" s="75"/>
      <c r="H579" s="47"/>
    </row>
    <row r="580" spans="2:8" s="37" customFormat="1" ht="15" x14ac:dyDescent="0.25">
      <c r="B580" s="77"/>
      <c r="C580" s="75"/>
      <c r="D580" s="75"/>
      <c r="E580" s="75"/>
      <c r="F580" s="75"/>
      <c r="G580" s="75"/>
      <c r="H580" s="47"/>
    </row>
    <row r="581" spans="2:8" s="37" customFormat="1" ht="15" x14ac:dyDescent="0.25">
      <c r="B581" s="77"/>
      <c r="C581" s="75"/>
      <c r="D581" s="75"/>
      <c r="E581" s="75"/>
      <c r="F581" s="75"/>
      <c r="G581" s="75"/>
      <c r="H581" s="47"/>
    </row>
    <row r="582" spans="2:8" s="37" customFormat="1" ht="15" x14ac:dyDescent="0.25">
      <c r="B582" s="77"/>
      <c r="C582" s="75"/>
      <c r="D582" s="75"/>
      <c r="E582" s="75"/>
      <c r="F582" s="75"/>
      <c r="G582" s="75"/>
      <c r="H582" s="47"/>
    </row>
    <row r="583" spans="2:8" s="37" customFormat="1" ht="15" x14ac:dyDescent="0.25">
      <c r="B583" s="77"/>
      <c r="C583" s="75"/>
      <c r="D583" s="75"/>
      <c r="E583" s="75"/>
      <c r="F583" s="75"/>
      <c r="G583" s="75"/>
      <c r="H583" s="47"/>
    </row>
    <row r="584" spans="2:8" s="37" customFormat="1" ht="15" x14ac:dyDescent="0.25">
      <c r="B584" s="77"/>
      <c r="C584" s="75"/>
      <c r="D584" s="75"/>
      <c r="E584" s="75"/>
      <c r="F584" s="75"/>
      <c r="G584" s="75"/>
      <c r="H584" s="47"/>
    </row>
    <row r="585" spans="2:8" s="37" customFormat="1" ht="15" x14ac:dyDescent="0.25">
      <c r="B585" s="77"/>
      <c r="C585" s="75"/>
      <c r="D585" s="75"/>
      <c r="E585" s="75"/>
      <c r="F585" s="75"/>
      <c r="G585" s="75"/>
      <c r="H585" s="47"/>
    </row>
    <row r="586" spans="2:8" s="37" customFormat="1" ht="15" x14ac:dyDescent="0.25">
      <c r="B586" s="77"/>
      <c r="C586" s="75"/>
      <c r="D586" s="75"/>
      <c r="E586" s="75"/>
      <c r="F586" s="75"/>
      <c r="G586" s="75"/>
      <c r="H586" s="47"/>
    </row>
    <row r="587" spans="2:8" s="37" customFormat="1" ht="15" x14ac:dyDescent="0.25">
      <c r="B587" s="77"/>
      <c r="C587" s="75"/>
      <c r="D587" s="75"/>
      <c r="E587" s="75"/>
      <c r="F587" s="75"/>
      <c r="G587" s="75"/>
      <c r="H587" s="47"/>
    </row>
    <row r="588" spans="2:8" s="37" customFormat="1" ht="15" x14ac:dyDescent="0.25">
      <c r="B588" s="77"/>
      <c r="C588" s="75"/>
      <c r="D588" s="75"/>
      <c r="E588" s="75"/>
      <c r="F588" s="75"/>
      <c r="G588" s="75"/>
      <c r="H588" s="47"/>
    </row>
    <row r="589" spans="2:8" s="37" customFormat="1" ht="15" x14ac:dyDescent="0.25">
      <c r="B589" s="77"/>
      <c r="C589" s="75"/>
      <c r="D589" s="75"/>
      <c r="E589" s="75"/>
      <c r="F589" s="75"/>
      <c r="G589" s="75"/>
      <c r="H589" s="47"/>
    </row>
    <row r="590" spans="2:8" s="37" customFormat="1" ht="15" x14ac:dyDescent="0.25">
      <c r="B590" s="77"/>
      <c r="C590" s="75"/>
      <c r="D590" s="75"/>
      <c r="E590" s="75"/>
      <c r="F590" s="75"/>
      <c r="G590" s="75"/>
      <c r="H590" s="47"/>
    </row>
    <row r="591" spans="2:8" s="37" customFormat="1" ht="15" x14ac:dyDescent="0.25">
      <c r="B591" s="77"/>
      <c r="C591" s="75"/>
      <c r="D591" s="75"/>
      <c r="E591" s="75"/>
      <c r="F591" s="75"/>
      <c r="G591" s="75"/>
      <c r="H591" s="47"/>
    </row>
    <row r="592" spans="2:8" s="37" customFormat="1" ht="15" x14ac:dyDescent="0.25">
      <c r="B592" s="77"/>
      <c r="C592" s="75"/>
      <c r="D592" s="75"/>
      <c r="E592" s="75"/>
      <c r="F592" s="75"/>
      <c r="G592" s="75"/>
      <c r="H592" s="47"/>
    </row>
    <row r="593" spans="2:8" s="37" customFormat="1" ht="15" x14ac:dyDescent="0.25">
      <c r="B593" s="77"/>
      <c r="C593" s="75"/>
      <c r="D593" s="75"/>
      <c r="E593" s="75"/>
      <c r="F593" s="75"/>
      <c r="G593" s="75"/>
      <c r="H593" s="47"/>
    </row>
    <row r="594" spans="2:8" s="37" customFormat="1" ht="15" x14ac:dyDescent="0.25">
      <c r="B594" s="77"/>
      <c r="C594" s="75"/>
      <c r="D594" s="75"/>
      <c r="E594" s="75"/>
      <c r="F594" s="75"/>
      <c r="G594" s="75"/>
      <c r="H594" s="47"/>
    </row>
    <row r="595" spans="2:8" s="37" customFormat="1" ht="15" x14ac:dyDescent="0.25">
      <c r="B595" s="77"/>
      <c r="C595" s="75"/>
      <c r="D595" s="75"/>
      <c r="E595" s="75"/>
      <c r="F595" s="75"/>
      <c r="G595" s="75"/>
      <c r="H595" s="47"/>
    </row>
    <row r="596" spans="2:8" s="37" customFormat="1" ht="15" x14ac:dyDescent="0.25">
      <c r="B596" s="77"/>
      <c r="C596" s="75"/>
      <c r="D596" s="75"/>
      <c r="E596" s="75"/>
      <c r="F596" s="75"/>
      <c r="G596" s="75"/>
      <c r="H596" s="47"/>
    </row>
    <row r="597" spans="2:8" s="37" customFormat="1" ht="15" x14ac:dyDescent="0.25">
      <c r="B597" s="77"/>
      <c r="C597" s="75"/>
      <c r="D597" s="75"/>
      <c r="E597" s="75"/>
      <c r="F597" s="75"/>
      <c r="G597" s="75"/>
      <c r="H597" s="47"/>
    </row>
    <row r="598" spans="2:8" s="37" customFormat="1" ht="15" x14ac:dyDescent="0.25">
      <c r="B598" s="77"/>
      <c r="C598" s="75"/>
      <c r="D598" s="75"/>
      <c r="E598" s="75"/>
      <c r="F598" s="75"/>
      <c r="G598" s="75"/>
      <c r="H598" s="47"/>
    </row>
    <row r="599" spans="2:8" s="37" customFormat="1" ht="15" x14ac:dyDescent="0.25">
      <c r="B599" s="77"/>
      <c r="C599" s="75"/>
      <c r="D599" s="75"/>
      <c r="E599" s="75"/>
      <c r="F599" s="75"/>
      <c r="G599" s="75"/>
      <c r="H599" s="47"/>
    </row>
    <row r="600" spans="2:8" s="37" customFormat="1" ht="15" x14ac:dyDescent="0.25">
      <c r="B600" s="77"/>
      <c r="C600" s="75"/>
      <c r="D600" s="75"/>
      <c r="E600" s="75"/>
      <c r="F600" s="75"/>
      <c r="G600" s="75"/>
      <c r="H600" s="47"/>
    </row>
    <row r="601" spans="2:8" s="37" customFormat="1" ht="15" x14ac:dyDescent="0.25">
      <c r="B601" s="77"/>
      <c r="C601" s="75"/>
      <c r="D601" s="75"/>
      <c r="E601" s="75"/>
      <c r="F601" s="75"/>
      <c r="G601" s="75"/>
      <c r="H601" s="47"/>
    </row>
    <row r="602" spans="2:8" s="37" customFormat="1" ht="15" x14ac:dyDescent="0.25">
      <c r="B602" s="77"/>
      <c r="C602" s="75"/>
      <c r="D602" s="75"/>
      <c r="E602" s="75"/>
      <c r="F602" s="75"/>
      <c r="G602" s="75"/>
      <c r="H602" s="47"/>
    </row>
    <row r="603" spans="2:8" s="37" customFormat="1" ht="15" x14ac:dyDescent="0.25">
      <c r="B603" s="77"/>
      <c r="C603" s="75"/>
      <c r="D603" s="75"/>
      <c r="E603" s="75"/>
      <c r="F603" s="75"/>
      <c r="G603" s="75"/>
      <c r="H603" s="47"/>
    </row>
    <row r="604" spans="2:8" s="37" customFormat="1" ht="15" x14ac:dyDescent="0.25">
      <c r="B604" s="77"/>
      <c r="C604" s="75"/>
      <c r="D604" s="75"/>
      <c r="E604" s="75"/>
      <c r="F604" s="75"/>
      <c r="G604" s="75"/>
      <c r="H604" s="47"/>
    </row>
    <row r="605" spans="2:8" s="37" customFormat="1" ht="15" x14ac:dyDescent="0.25">
      <c r="B605" s="77"/>
      <c r="C605" s="75"/>
      <c r="D605" s="75"/>
      <c r="E605" s="75"/>
      <c r="F605" s="75"/>
      <c r="G605" s="75"/>
      <c r="H605" s="47"/>
    </row>
    <row r="606" spans="2:8" s="37" customFormat="1" ht="15" x14ac:dyDescent="0.25">
      <c r="B606" s="77"/>
      <c r="C606" s="75"/>
      <c r="D606" s="75"/>
      <c r="E606" s="75"/>
      <c r="F606" s="75"/>
      <c r="G606" s="75"/>
      <c r="H606" s="47"/>
    </row>
    <row r="607" spans="2:8" s="37" customFormat="1" ht="15" x14ac:dyDescent="0.25">
      <c r="B607" s="77"/>
      <c r="C607" s="75"/>
      <c r="D607" s="75"/>
      <c r="E607" s="75"/>
      <c r="F607" s="75"/>
      <c r="G607" s="75"/>
      <c r="H607" s="47"/>
    </row>
    <row r="608" spans="2:8" s="37" customFormat="1" ht="15" x14ac:dyDescent="0.25">
      <c r="B608" s="77"/>
      <c r="C608" s="75"/>
      <c r="D608" s="75"/>
      <c r="E608" s="75"/>
      <c r="F608" s="75"/>
      <c r="G608" s="75"/>
      <c r="H608" s="47"/>
    </row>
    <row r="609" spans="2:8" s="37" customFormat="1" ht="15" x14ac:dyDescent="0.25">
      <c r="B609" s="77"/>
      <c r="C609" s="75"/>
      <c r="D609" s="75"/>
      <c r="E609" s="75"/>
      <c r="F609" s="75"/>
      <c r="G609" s="75"/>
      <c r="H609" s="47"/>
    </row>
    <row r="610" spans="2:8" s="37" customFormat="1" ht="15" x14ac:dyDescent="0.25">
      <c r="B610" s="77"/>
      <c r="C610" s="75"/>
      <c r="D610" s="75"/>
      <c r="E610" s="75"/>
      <c r="F610" s="75"/>
      <c r="G610" s="75"/>
      <c r="H610" s="47"/>
    </row>
    <row r="611" spans="2:8" s="37" customFormat="1" ht="15" x14ac:dyDescent="0.25">
      <c r="B611" s="77"/>
      <c r="C611" s="75"/>
      <c r="D611" s="75"/>
      <c r="E611" s="75"/>
      <c r="F611" s="75"/>
      <c r="G611" s="75"/>
      <c r="H611" s="47"/>
    </row>
    <row r="612" spans="2:8" s="37" customFormat="1" ht="15" x14ac:dyDescent="0.25">
      <c r="B612" s="77"/>
      <c r="C612" s="75"/>
      <c r="D612" s="75"/>
      <c r="E612" s="75"/>
      <c r="F612" s="75"/>
      <c r="G612" s="75"/>
      <c r="H612" s="47"/>
    </row>
    <row r="613" spans="2:8" s="37" customFormat="1" ht="15" x14ac:dyDescent="0.25">
      <c r="B613" s="77"/>
      <c r="C613" s="75"/>
      <c r="D613" s="75"/>
      <c r="E613" s="75"/>
      <c r="F613" s="75"/>
      <c r="G613" s="75"/>
      <c r="H613" s="47"/>
    </row>
    <row r="614" spans="2:8" s="37" customFormat="1" ht="15" x14ac:dyDescent="0.25">
      <c r="B614" s="77"/>
      <c r="C614" s="75"/>
      <c r="D614" s="75"/>
      <c r="E614" s="75"/>
      <c r="F614" s="75"/>
      <c r="G614" s="75"/>
      <c r="H614" s="47"/>
    </row>
    <row r="615" spans="2:8" s="37" customFormat="1" ht="15" x14ac:dyDescent="0.25">
      <c r="B615" s="77"/>
      <c r="C615" s="75"/>
      <c r="D615" s="75"/>
      <c r="E615" s="75"/>
      <c r="F615" s="75"/>
      <c r="G615" s="75"/>
      <c r="H615" s="47"/>
    </row>
    <row r="616" spans="2:8" s="37" customFormat="1" ht="15" x14ac:dyDescent="0.25">
      <c r="B616" s="77"/>
      <c r="C616" s="75"/>
      <c r="D616" s="75"/>
      <c r="E616" s="75"/>
      <c r="F616" s="75"/>
      <c r="G616" s="75"/>
      <c r="H616" s="47"/>
    </row>
    <row r="617" spans="2:8" s="37" customFormat="1" ht="15" x14ac:dyDescent="0.25">
      <c r="B617" s="77"/>
      <c r="C617" s="75"/>
      <c r="D617" s="75"/>
      <c r="E617" s="75"/>
      <c r="F617" s="75"/>
      <c r="G617" s="75"/>
      <c r="H617" s="47"/>
    </row>
    <row r="618" spans="2:8" s="37" customFormat="1" ht="15" x14ac:dyDescent="0.25">
      <c r="B618" s="77"/>
      <c r="C618" s="75"/>
      <c r="D618" s="75"/>
      <c r="E618" s="75"/>
      <c r="F618" s="75"/>
      <c r="G618" s="75"/>
      <c r="H618" s="47"/>
    </row>
    <row r="619" spans="2:8" s="37" customFormat="1" ht="15" x14ac:dyDescent="0.25">
      <c r="B619" s="77"/>
      <c r="C619" s="75"/>
      <c r="D619" s="75"/>
      <c r="E619" s="75"/>
      <c r="F619" s="75"/>
      <c r="G619" s="75"/>
      <c r="H619" s="47"/>
    </row>
    <row r="620" spans="2:8" s="37" customFormat="1" ht="15" x14ac:dyDescent="0.25">
      <c r="B620" s="77"/>
      <c r="C620" s="75"/>
      <c r="D620" s="75"/>
      <c r="E620" s="75"/>
      <c r="F620" s="75"/>
      <c r="G620" s="75"/>
      <c r="H620" s="47"/>
    </row>
    <row r="621" spans="2:8" s="37" customFormat="1" ht="15" x14ac:dyDescent="0.25">
      <c r="B621" s="77"/>
      <c r="C621" s="75"/>
      <c r="D621" s="75"/>
      <c r="E621" s="75"/>
      <c r="F621" s="75"/>
      <c r="G621" s="75"/>
      <c r="H621" s="47"/>
    </row>
    <row r="622" spans="2:8" s="37" customFormat="1" ht="15" x14ac:dyDescent="0.25">
      <c r="B622" s="77"/>
      <c r="C622" s="75"/>
      <c r="D622" s="75"/>
      <c r="E622" s="75"/>
      <c r="F622" s="75"/>
      <c r="G622" s="75"/>
      <c r="H622" s="47"/>
    </row>
    <row r="623" spans="2:8" s="37" customFormat="1" ht="15" x14ac:dyDescent="0.25">
      <c r="B623" s="77"/>
      <c r="C623" s="75"/>
      <c r="D623" s="75"/>
      <c r="E623" s="75"/>
      <c r="F623" s="75"/>
      <c r="G623" s="75"/>
      <c r="H623" s="47"/>
    </row>
    <row r="624" spans="2:8" s="37" customFormat="1" ht="15" x14ac:dyDescent="0.25">
      <c r="B624" s="77"/>
      <c r="C624" s="75"/>
      <c r="D624" s="75"/>
      <c r="E624" s="75"/>
      <c r="F624" s="75"/>
      <c r="G624" s="75"/>
      <c r="H624" s="47"/>
    </row>
    <row r="625" spans="2:8" s="37" customFormat="1" ht="15" x14ac:dyDescent="0.25">
      <c r="B625" s="77"/>
      <c r="C625" s="75"/>
      <c r="D625" s="75"/>
      <c r="E625" s="75"/>
      <c r="F625" s="75"/>
      <c r="G625" s="75"/>
      <c r="H625" s="47"/>
    </row>
    <row r="626" spans="2:8" s="37" customFormat="1" ht="15" x14ac:dyDescent="0.25">
      <c r="B626" s="77"/>
      <c r="C626" s="75"/>
      <c r="D626" s="75"/>
      <c r="E626" s="75"/>
      <c r="F626" s="75"/>
      <c r="G626" s="75"/>
      <c r="H626" s="47"/>
    </row>
    <row r="627" spans="2:8" s="37" customFormat="1" ht="15" x14ac:dyDescent="0.25">
      <c r="B627" s="77"/>
      <c r="C627" s="75"/>
      <c r="D627" s="75"/>
      <c r="E627" s="75"/>
      <c r="F627" s="75"/>
      <c r="G627" s="75"/>
      <c r="H627" s="47"/>
    </row>
    <row r="628" spans="2:8" s="37" customFormat="1" ht="15" x14ac:dyDescent="0.25">
      <c r="B628" s="77"/>
      <c r="C628" s="75"/>
      <c r="D628" s="75"/>
      <c r="E628" s="75"/>
      <c r="F628" s="75"/>
      <c r="G628" s="75"/>
      <c r="H628" s="47"/>
    </row>
    <row r="629" spans="2:8" s="37" customFormat="1" ht="15" x14ac:dyDescent="0.25">
      <c r="B629" s="77"/>
      <c r="C629" s="75"/>
      <c r="D629" s="75"/>
      <c r="E629" s="75"/>
      <c r="F629" s="75"/>
      <c r="G629" s="75"/>
      <c r="H629" s="47"/>
    </row>
    <row r="630" spans="2:8" s="37" customFormat="1" ht="15" x14ac:dyDescent="0.25">
      <c r="B630" s="77"/>
      <c r="C630" s="75"/>
      <c r="D630" s="75"/>
      <c r="E630" s="75"/>
      <c r="F630" s="75"/>
      <c r="G630" s="75"/>
      <c r="H630" s="47"/>
    </row>
    <row r="631" spans="2:8" s="37" customFormat="1" ht="15" x14ac:dyDescent="0.25">
      <c r="B631" s="77"/>
      <c r="C631" s="75"/>
      <c r="D631" s="75"/>
      <c r="E631" s="75"/>
      <c r="F631" s="75"/>
      <c r="G631" s="75"/>
      <c r="H631" s="47"/>
    </row>
    <row r="632" spans="2:8" s="37" customFormat="1" ht="15" x14ac:dyDescent="0.25">
      <c r="B632" s="77"/>
      <c r="C632" s="75"/>
      <c r="D632" s="75"/>
      <c r="E632" s="75"/>
      <c r="F632" s="75"/>
      <c r="G632" s="75"/>
      <c r="H632" s="47"/>
    </row>
    <row r="633" spans="2:8" s="37" customFormat="1" ht="15" x14ac:dyDescent="0.25">
      <c r="B633" s="77"/>
      <c r="C633" s="75"/>
      <c r="D633" s="75"/>
      <c r="E633" s="75"/>
      <c r="F633" s="75"/>
      <c r="G633" s="75"/>
      <c r="H633" s="47"/>
    </row>
    <row r="634" spans="2:8" s="37" customFormat="1" ht="15" x14ac:dyDescent="0.25">
      <c r="B634" s="77"/>
      <c r="C634" s="75"/>
      <c r="D634" s="75"/>
      <c r="E634" s="75"/>
      <c r="F634" s="75"/>
      <c r="G634" s="75"/>
      <c r="H634" s="47"/>
    </row>
    <row r="635" spans="2:8" s="37" customFormat="1" ht="15" x14ac:dyDescent="0.25">
      <c r="B635" s="77"/>
      <c r="C635" s="75"/>
      <c r="D635" s="75"/>
      <c r="E635" s="75"/>
      <c r="F635" s="75"/>
      <c r="G635" s="75"/>
      <c r="H635" s="47"/>
    </row>
    <row r="636" spans="2:8" s="37" customFormat="1" ht="15" x14ac:dyDescent="0.25">
      <c r="B636" s="77"/>
      <c r="C636" s="75"/>
      <c r="D636" s="75"/>
      <c r="E636" s="75"/>
      <c r="F636" s="75"/>
      <c r="G636" s="75"/>
      <c r="H636" s="47"/>
    </row>
    <row r="637" spans="2:8" s="37" customFormat="1" ht="15" x14ac:dyDescent="0.25">
      <c r="B637" s="77"/>
      <c r="C637" s="75"/>
      <c r="D637" s="75"/>
      <c r="E637" s="75"/>
      <c r="F637" s="75"/>
      <c r="G637" s="75"/>
      <c r="H637" s="47"/>
    </row>
    <row r="638" spans="2:8" s="37" customFormat="1" ht="15" x14ac:dyDescent="0.25">
      <c r="B638" s="77"/>
      <c r="C638" s="75"/>
      <c r="D638" s="75"/>
      <c r="E638" s="75"/>
      <c r="F638" s="75"/>
      <c r="G638" s="75"/>
      <c r="H638" s="47"/>
    </row>
    <row r="639" spans="2:8" s="37" customFormat="1" ht="15" x14ac:dyDescent="0.25">
      <c r="B639" s="77"/>
      <c r="C639" s="75"/>
      <c r="D639" s="75"/>
      <c r="E639" s="75"/>
      <c r="F639" s="75"/>
      <c r="G639" s="75"/>
      <c r="H639" s="47"/>
    </row>
    <row r="640" spans="2:8" s="37" customFormat="1" ht="15" x14ac:dyDescent="0.25">
      <c r="B640" s="77"/>
      <c r="C640" s="75"/>
      <c r="D640" s="75"/>
      <c r="E640" s="75"/>
      <c r="F640" s="75"/>
      <c r="G640" s="75"/>
      <c r="H640" s="47"/>
    </row>
    <row r="641" spans="2:8" s="37" customFormat="1" ht="15" x14ac:dyDescent="0.25">
      <c r="B641" s="77"/>
      <c r="C641" s="75"/>
      <c r="D641" s="75"/>
      <c r="E641" s="75"/>
      <c r="F641" s="75"/>
      <c r="G641" s="75"/>
      <c r="H641" s="47"/>
    </row>
    <row r="642" spans="2:8" s="37" customFormat="1" ht="15" x14ac:dyDescent="0.25">
      <c r="B642" s="77"/>
      <c r="C642" s="75"/>
      <c r="D642" s="75"/>
      <c r="E642" s="75"/>
      <c r="F642" s="75"/>
      <c r="G642" s="75"/>
      <c r="H642" s="47"/>
    </row>
    <row r="643" spans="2:8" s="37" customFormat="1" ht="15" x14ac:dyDescent="0.25">
      <c r="B643" s="77"/>
      <c r="C643" s="75"/>
      <c r="D643" s="75"/>
      <c r="E643" s="75"/>
      <c r="F643" s="75"/>
      <c r="G643" s="75"/>
      <c r="H643" s="47"/>
    </row>
    <row r="644" spans="2:8" s="37" customFormat="1" ht="15" x14ac:dyDescent="0.25">
      <c r="B644" s="77"/>
      <c r="C644" s="75"/>
      <c r="D644" s="75"/>
      <c r="E644" s="75"/>
      <c r="F644" s="75"/>
      <c r="G644" s="75"/>
      <c r="H644" s="47"/>
    </row>
    <row r="645" spans="2:8" s="37" customFormat="1" ht="15" x14ac:dyDescent="0.25">
      <c r="B645" s="77"/>
      <c r="C645" s="75"/>
      <c r="D645" s="75"/>
      <c r="E645" s="75"/>
      <c r="F645" s="75"/>
      <c r="G645" s="75"/>
      <c r="H645" s="47"/>
    </row>
    <row r="646" spans="2:8" s="37" customFormat="1" ht="15" x14ac:dyDescent="0.25">
      <c r="B646" s="77"/>
      <c r="C646" s="75"/>
      <c r="D646" s="75"/>
      <c r="E646" s="75"/>
      <c r="F646" s="75"/>
      <c r="G646" s="75"/>
      <c r="H646" s="47"/>
    </row>
    <row r="647" spans="2:8" s="37" customFormat="1" ht="15" x14ac:dyDescent="0.25">
      <c r="B647" s="77"/>
      <c r="C647" s="75"/>
      <c r="D647" s="75"/>
      <c r="E647" s="75"/>
      <c r="F647" s="75"/>
      <c r="G647" s="75"/>
      <c r="H647" s="47"/>
    </row>
    <row r="648" spans="2:8" s="37" customFormat="1" ht="15" x14ac:dyDescent="0.25">
      <c r="B648" s="77"/>
      <c r="C648" s="75"/>
      <c r="D648" s="75"/>
      <c r="E648" s="75"/>
      <c r="F648" s="75"/>
      <c r="G648" s="75"/>
      <c r="H648" s="47"/>
    </row>
    <row r="649" spans="2:8" s="37" customFormat="1" ht="15" x14ac:dyDescent="0.25">
      <c r="B649" s="77"/>
      <c r="C649" s="75"/>
      <c r="D649" s="75"/>
      <c r="E649" s="75"/>
      <c r="F649" s="75"/>
      <c r="G649" s="75"/>
      <c r="H649" s="47"/>
    </row>
    <row r="650" spans="2:8" s="37" customFormat="1" ht="15" x14ac:dyDescent="0.25">
      <c r="B650" s="77"/>
      <c r="C650" s="75"/>
      <c r="D650" s="75"/>
      <c r="E650" s="75"/>
      <c r="F650" s="75"/>
      <c r="G650" s="75"/>
      <c r="H650" s="47"/>
    </row>
    <row r="651" spans="2:8" s="37" customFormat="1" ht="15" x14ac:dyDescent="0.25">
      <c r="B651" s="77"/>
      <c r="C651" s="75"/>
      <c r="D651" s="75"/>
      <c r="E651" s="75"/>
      <c r="F651" s="75"/>
      <c r="G651" s="75"/>
      <c r="H651" s="47"/>
    </row>
    <row r="652" spans="2:8" s="37" customFormat="1" ht="15" x14ac:dyDescent="0.25">
      <c r="B652" s="77"/>
      <c r="C652" s="75"/>
      <c r="D652" s="75"/>
      <c r="E652" s="75"/>
      <c r="F652" s="75"/>
      <c r="G652" s="75"/>
      <c r="H652" s="47"/>
    </row>
    <row r="653" spans="2:8" s="37" customFormat="1" ht="15" x14ac:dyDescent="0.25">
      <c r="B653" s="77"/>
      <c r="C653" s="75"/>
      <c r="D653" s="75"/>
      <c r="E653" s="75"/>
      <c r="F653" s="75"/>
      <c r="G653" s="75"/>
      <c r="H653" s="47"/>
    </row>
    <row r="654" spans="2:8" s="37" customFormat="1" ht="15" x14ac:dyDescent="0.25">
      <c r="B654" s="77"/>
      <c r="C654" s="75"/>
      <c r="D654" s="75"/>
      <c r="E654" s="75"/>
      <c r="F654" s="75"/>
      <c r="G654" s="75"/>
      <c r="H654" s="47"/>
    </row>
    <row r="655" spans="2:8" s="37" customFormat="1" ht="15" x14ac:dyDescent="0.25">
      <c r="B655" s="77"/>
      <c r="C655" s="75"/>
      <c r="D655" s="75"/>
      <c r="E655" s="75"/>
      <c r="F655" s="75"/>
      <c r="G655" s="75"/>
      <c r="H655" s="47"/>
    </row>
    <row r="656" spans="2:8" s="37" customFormat="1" ht="15" x14ac:dyDescent="0.25">
      <c r="B656" s="77"/>
      <c r="C656" s="75"/>
      <c r="D656" s="75"/>
      <c r="E656" s="75"/>
      <c r="F656" s="75"/>
      <c r="G656" s="75"/>
      <c r="H656" s="47"/>
    </row>
    <row r="657" spans="2:8" s="37" customFormat="1" ht="15" x14ac:dyDescent="0.25">
      <c r="B657" s="77"/>
      <c r="C657" s="75"/>
      <c r="D657" s="75"/>
      <c r="E657" s="75"/>
      <c r="F657" s="75"/>
      <c r="G657" s="75"/>
      <c r="H657" s="47"/>
    </row>
    <row r="658" spans="2:8" s="37" customFormat="1" ht="15" x14ac:dyDescent="0.25">
      <c r="B658" s="77"/>
      <c r="C658" s="75"/>
      <c r="D658" s="75"/>
      <c r="E658" s="75"/>
      <c r="F658" s="75"/>
      <c r="G658" s="75"/>
      <c r="H658" s="47"/>
    </row>
    <row r="659" spans="2:8" s="37" customFormat="1" ht="15" x14ac:dyDescent="0.25">
      <c r="B659" s="77"/>
      <c r="C659" s="75"/>
      <c r="D659" s="75"/>
      <c r="E659" s="75"/>
      <c r="F659" s="75"/>
      <c r="G659" s="75"/>
      <c r="H659" s="47"/>
    </row>
    <row r="660" spans="2:8" s="37" customFormat="1" ht="15" x14ac:dyDescent="0.25">
      <c r="B660" s="77"/>
      <c r="C660" s="75"/>
      <c r="D660" s="75"/>
      <c r="E660" s="75"/>
      <c r="F660" s="75"/>
      <c r="G660" s="75"/>
      <c r="H660" s="47"/>
    </row>
    <row r="661" spans="2:8" s="37" customFormat="1" ht="15" x14ac:dyDescent="0.25">
      <c r="B661" s="77"/>
      <c r="C661" s="75"/>
      <c r="D661" s="75"/>
      <c r="E661" s="75"/>
      <c r="F661" s="75"/>
      <c r="G661" s="75"/>
      <c r="H661" s="47"/>
    </row>
    <row r="662" spans="2:8" s="37" customFormat="1" ht="15" x14ac:dyDescent="0.25">
      <c r="B662" s="77"/>
      <c r="C662" s="75"/>
      <c r="D662" s="75"/>
      <c r="E662" s="75"/>
      <c r="F662" s="75"/>
      <c r="G662" s="75"/>
      <c r="H662" s="47"/>
    </row>
    <row r="663" spans="2:8" s="37" customFormat="1" ht="15" x14ac:dyDescent="0.25">
      <c r="B663" s="77"/>
      <c r="C663" s="75"/>
      <c r="D663" s="75"/>
      <c r="E663" s="75"/>
      <c r="F663" s="75"/>
      <c r="G663" s="75"/>
      <c r="H663" s="47"/>
    </row>
    <row r="664" spans="2:8" s="37" customFormat="1" ht="15" x14ac:dyDescent="0.25">
      <c r="B664" s="77"/>
      <c r="C664" s="75"/>
      <c r="D664" s="75"/>
      <c r="E664" s="75"/>
      <c r="F664" s="75"/>
      <c r="G664" s="75"/>
      <c r="H664" s="47"/>
    </row>
    <row r="665" spans="2:8" s="37" customFormat="1" ht="15" x14ac:dyDescent="0.25">
      <c r="B665" s="77"/>
      <c r="C665" s="75"/>
      <c r="D665" s="75"/>
      <c r="E665" s="75"/>
      <c r="F665" s="75"/>
      <c r="G665" s="75"/>
      <c r="H665" s="47"/>
    </row>
    <row r="666" spans="2:8" s="37" customFormat="1" ht="15" x14ac:dyDescent="0.25">
      <c r="B666" s="77"/>
      <c r="C666" s="75"/>
      <c r="D666" s="75"/>
      <c r="E666" s="75"/>
      <c r="F666" s="75"/>
      <c r="G666" s="75"/>
      <c r="H666" s="47"/>
    </row>
    <row r="667" spans="2:8" s="37" customFormat="1" ht="15" x14ac:dyDescent="0.25">
      <c r="B667" s="77"/>
      <c r="C667" s="75"/>
      <c r="D667" s="75"/>
      <c r="E667" s="75"/>
      <c r="F667" s="75"/>
      <c r="G667" s="75"/>
      <c r="H667" s="47"/>
    </row>
    <row r="668" spans="2:8" s="37" customFormat="1" ht="15" x14ac:dyDescent="0.25">
      <c r="B668" s="77"/>
      <c r="C668" s="75"/>
      <c r="D668" s="75"/>
      <c r="E668" s="75"/>
      <c r="F668" s="75"/>
      <c r="G668" s="75"/>
      <c r="H668" s="47"/>
    </row>
    <row r="669" spans="2:8" s="37" customFormat="1" ht="15" x14ac:dyDescent="0.25">
      <c r="B669" s="77"/>
      <c r="C669" s="75"/>
      <c r="D669" s="75"/>
      <c r="E669" s="75"/>
      <c r="F669" s="75"/>
      <c r="G669" s="75"/>
      <c r="H669" s="47"/>
    </row>
    <row r="670" spans="2:8" s="37" customFormat="1" ht="15" x14ac:dyDescent="0.25">
      <c r="B670" s="77"/>
      <c r="C670" s="75"/>
      <c r="D670" s="75"/>
      <c r="E670" s="75"/>
      <c r="F670" s="75"/>
      <c r="G670" s="75"/>
      <c r="H670" s="47"/>
    </row>
    <row r="671" spans="2:8" s="37" customFormat="1" ht="15" x14ac:dyDescent="0.25">
      <c r="B671" s="77"/>
      <c r="C671" s="75"/>
      <c r="D671" s="75"/>
      <c r="E671" s="75"/>
      <c r="F671" s="75"/>
      <c r="G671" s="75"/>
      <c r="H671" s="47"/>
    </row>
    <row r="672" spans="2:8" s="37" customFormat="1" ht="15" x14ac:dyDescent="0.25">
      <c r="B672" s="77"/>
      <c r="C672" s="75"/>
      <c r="D672" s="75"/>
      <c r="E672" s="75"/>
      <c r="F672" s="75"/>
      <c r="G672" s="75"/>
      <c r="H672" s="47"/>
    </row>
    <row r="673" spans="2:8" s="37" customFormat="1" ht="15" x14ac:dyDescent="0.25">
      <c r="B673" s="77"/>
      <c r="C673" s="75"/>
      <c r="D673" s="75"/>
      <c r="E673" s="75"/>
      <c r="F673" s="75"/>
      <c r="G673" s="75"/>
      <c r="H673" s="47"/>
    </row>
    <row r="674" spans="2:8" s="37" customFormat="1" ht="15" x14ac:dyDescent="0.25">
      <c r="B674" s="77"/>
      <c r="C674" s="75"/>
      <c r="D674" s="75"/>
      <c r="E674" s="75"/>
      <c r="F674" s="75"/>
      <c r="G674" s="75"/>
      <c r="H674" s="47"/>
    </row>
    <row r="675" spans="2:8" s="37" customFormat="1" ht="15" x14ac:dyDescent="0.25">
      <c r="B675" s="77"/>
      <c r="C675" s="75"/>
      <c r="D675" s="75"/>
      <c r="E675" s="75"/>
      <c r="F675" s="75"/>
      <c r="G675" s="75"/>
      <c r="H675" s="47"/>
    </row>
    <row r="676" spans="2:8" s="37" customFormat="1" ht="15" x14ac:dyDescent="0.25">
      <c r="B676" s="77"/>
      <c r="C676" s="75"/>
      <c r="D676" s="75"/>
      <c r="E676" s="75"/>
      <c r="F676" s="75"/>
      <c r="G676" s="75"/>
      <c r="H676" s="47"/>
    </row>
    <row r="677" spans="2:8" s="37" customFormat="1" ht="15" x14ac:dyDescent="0.25">
      <c r="B677" s="77"/>
      <c r="C677" s="75"/>
      <c r="D677" s="75"/>
      <c r="E677" s="75"/>
      <c r="F677" s="75"/>
      <c r="G677" s="75"/>
      <c r="H677" s="47"/>
    </row>
    <row r="678" spans="2:8" s="37" customFormat="1" ht="15" x14ac:dyDescent="0.25">
      <c r="B678" s="77"/>
      <c r="C678" s="75"/>
      <c r="D678" s="75"/>
      <c r="E678" s="75"/>
      <c r="F678" s="75"/>
      <c r="G678" s="75"/>
      <c r="H678" s="47"/>
    </row>
    <row r="679" spans="2:8" s="37" customFormat="1" ht="15" x14ac:dyDescent="0.25">
      <c r="B679" s="77"/>
      <c r="C679" s="75"/>
      <c r="D679" s="75"/>
      <c r="E679" s="75"/>
      <c r="F679" s="75"/>
      <c r="G679" s="75"/>
      <c r="H679" s="47"/>
    </row>
    <row r="680" spans="2:8" s="37" customFormat="1" ht="15" x14ac:dyDescent="0.25">
      <c r="B680" s="77"/>
      <c r="C680" s="75"/>
      <c r="D680" s="75"/>
      <c r="E680" s="75"/>
      <c r="F680" s="75"/>
      <c r="G680" s="75"/>
      <c r="H680" s="47"/>
    </row>
    <row r="681" spans="2:8" s="37" customFormat="1" ht="15" x14ac:dyDescent="0.25">
      <c r="B681" s="77"/>
      <c r="C681" s="75"/>
      <c r="D681" s="75"/>
      <c r="E681" s="75"/>
      <c r="F681" s="75"/>
      <c r="G681" s="75"/>
      <c r="H681" s="47"/>
    </row>
    <row r="682" spans="2:8" s="37" customFormat="1" ht="15" x14ac:dyDescent="0.25">
      <c r="B682" s="77"/>
      <c r="C682" s="75"/>
      <c r="D682" s="75"/>
      <c r="E682" s="75"/>
      <c r="F682" s="75"/>
      <c r="G682" s="75"/>
      <c r="H682" s="47"/>
    </row>
    <row r="683" spans="2:8" s="37" customFormat="1" ht="15" x14ac:dyDescent="0.25">
      <c r="B683" s="77"/>
      <c r="C683" s="75"/>
      <c r="D683" s="75"/>
      <c r="E683" s="75"/>
      <c r="F683" s="75"/>
      <c r="G683" s="75"/>
      <c r="H683" s="47"/>
    </row>
    <row r="684" spans="2:8" s="37" customFormat="1" ht="15" x14ac:dyDescent="0.25">
      <c r="B684" s="77"/>
      <c r="C684" s="75"/>
      <c r="D684" s="75"/>
      <c r="E684" s="75"/>
      <c r="F684" s="75"/>
      <c r="G684" s="75"/>
      <c r="H684" s="47"/>
    </row>
    <row r="685" spans="2:8" s="37" customFormat="1" ht="15" x14ac:dyDescent="0.25">
      <c r="B685" s="77"/>
      <c r="C685" s="75"/>
      <c r="D685" s="75"/>
      <c r="E685" s="75"/>
      <c r="F685" s="75"/>
      <c r="G685" s="75"/>
      <c r="H685" s="47"/>
    </row>
    <row r="686" spans="2:8" s="37" customFormat="1" ht="15" x14ac:dyDescent="0.25">
      <c r="B686" s="77"/>
      <c r="C686" s="75"/>
      <c r="D686" s="75"/>
      <c r="E686" s="75"/>
      <c r="F686" s="75"/>
      <c r="G686" s="75"/>
      <c r="H686" s="47"/>
    </row>
    <row r="687" spans="2:8" s="37" customFormat="1" ht="15" x14ac:dyDescent="0.25">
      <c r="B687" s="77"/>
      <c r="C687" s="75"/>
      <c r="D687" s="75"/>
      <c r="E687" s="75"/>
      <c r="F687" s="75"/>
      <c r="G687" s="75"/>
      <c r="H687" s="47"/>
    </row>
    <row r="688" spans="2:8" s="37" customFormat="1" ht="15" x14ac:dyDescent="0.25">
      <c r="B688" s="77"/>
      <c r="C688" s="75"/>
      <c r="D688" s="75"/>
      <c r="E688" s="75"/>
      <c r="F688" s="75"/>
      <c r="G688" s="75"/>
      <c r="H688" s="47"/>
    </row>
    <row r="689" spans="2:8" s="37" customFormat="1" ht="15" x14ac:dyDescent="0.25">
      <c r="B689" s="77"/>
      <c r="C689" s="75"/>
      <c r="D689" s="75"/>
      <c r="E689" s="75"/>
      <c r="F689" s="75"/>
      <c r="G689" s="75"/>
      <c r="H689" s="47"/>
    </row>
    <row r="690" spans="2:8" s="37" customFormat="1" ht="15" x14ac:dyDescent="0.25">
      <c r="B690" s="77"/>
      <c r="C690" s="75"/>
      <c r="D690" s="75"/>
      <c r="E690" s="75"/>
      <c r="F690" s="75"/>
      <c r="G690" s="75"/>
      <c r="H690" s="47"/>
    </row>
    <row r="691" spans="2:8" s="37" customFormat="1" ht="15" x14ac:dyDescent="0.25">
      <c r="B691" s="77"/>
      <c r="C691" s="75"/>
      <c r="D691" s="75"/>
      <c r="E691" s="75"/>
      <c r="F691" s="75"/>
      <c r="G691" s="75"/>
      <c r="H691" s="47"/>
    </row>
    <row r="692" spans="2:8" s="37" customFormat="1" ht="15" x14ac:dyDescent="0.25">
      <c r="B692" s="77"/>
      <c r="C692" s="75"/>
      <c r="D692" s="75"/>
      <c r="E692" s="75"/>
      <c r="F692" s="75"/>
      <c r="G692" s="75"/>
      <c r="H692" s="47"/>
    </row>
    <row r="693" spans="2:8" s="37" customFormat="1" ht="15" x14ac:dyDescent="0.25">
      <c r="B693" s="77"/>
      <c r="C693" s="75"/>
      <c r="D693" s="75"/>
      <c r="E693" s="75"/>
      <c r="F693" s="75"/>
      <c r="G693" s="75"/>
      <c r="H693" s="47"/>
    </row>
    <row r="694" spans="2:8" s="37" customFormat="1" ht="15" x14ac:dyDescent="0.25">
      <c r="B694" s="77"/>
      <c r="C694" s="75"/>
      <c r="D694" s="75"/>
      <c r="E694" s="75"/>
      <c r="F694" s="75"/>
      <c r="G694" s="75"/>
      <c r="H694" s="47"/>
    </row>
    <row r="695" spans="2:8" s="37" customFormat="1" ht="15" x14ac:dyDescent="0.25">
      <c r="B695" s="77"/>
      <c r="C695" s="75"/>
      <c r="D695" s="75"/>
      <c r="E695" s="75"/>
      <c r="F695" s="75"/>
      <c r="G695" s="75"/>
      <c r="H695" s="47"/>
    </row>
    <row r="696" spans="2:8" s="37" customFormat="1" ht="15" x14ac:dyDescent="0.25">
      <c r="B696" s="77"/>
      <c r="C696" s="75"/>
      <c r="D696" s="75"/>
      <c r="E696" s="75"/>
      <c r="F696" s="75"/>
      <c r="G696" s="75"/>
      <c r="H696" s="47"/>
    </row>
    <row r="697" spans="2:8" s="37" customFormat="1" ht="15" x14ac:dyDescent="0.25">
      <c r="B697" s="77"/>
      <c r="C697" s="75"/>
      <c r="D697" s="75"/>
      <c r="E697" s="75"/>
      <c r="F697" s="75"/>
      <c r="G697" s="75"/>
      <c r="H697" s="47"/>
    </row>
    <row r="698" spans="2:8" s="37" customFormat="1" ht="15" x14ac:dyDescent="0.25">
      <c r="B698" s="77"/>
      <c r="C698" s="75"/>
      <c r="D698" s="75"/>
      <c r="E698" s="75"/>
      <c r="F698" s="75"/>
      <c r="G698" s="75"/>
      <c r="H698" s="47"/>
    </row>
    <row r="699" spans="2:8" s="37" customFormat="1" ht="15" x14ac:dyDescent="0.25">
      <c r="B699" s="77"/>
      <c r="C699" s="75"/>
      <c r="D699" s="75"/>
      <c r="E699" s="75"/>
      <c r="F699" s="75"/>
      <c r="G699" s="75"/>
      <c r="H699" s="47"/>
    </row>
    <row r="700" spans="2:8" s="37" customFormat="1" ht="15" x14ac:dyDescent="0.25">
      <c r="B700" s="77"/>
      <c r="C700" s="75"/>
      <c r="D700" s="75"/>
      <c r="E700" s="75"/>
      <c r="F700" s="75"/>
      <c r="G700" s="75"/>
      <c r="H700" s="47"/>
    </row>
    <row r="701" spans="2:8" s="37" customFormat="1" ht="15" x14ac:dyDescent="0.25">
      <c r="B701" s="77"/>
      <c r="C701" s="75"/>
      <c r="D701" s="75"/>
      <c r="E701" s="75"/>
      <c r="F701" s="75"/>
      <c r="G701" s="75"/>
      <c r="H701" s="47"/>
    </row>
    <row r="702" spans="2:8" s="37" customFormat="1" ht="15" x14ac:dyDescent="0.25">
      <c r="B702" s="77"/>
      <c r="C702" s="75"/>
      <c r="D702" s="75"/>
      <c r="E702" s="75"/>
      <c r="F702" s="75"/>
      <c r="G702" s="75"/>
      <c r="H702" s="47"/>
    </row>
    <row r="703" spans="2:8" s="37" customFormat="1" ht="15" x14ac:dyDescent="0.25">
      <c r="B703" s="77"/>
      <c r="C703" s="75"/>
      <c r="D703" s="75"/>
      <c r="E703" s="75"/>
      <c r="F703" s="75"/>
      <c r="G703" s="75"/>
      <c r="H703" s="47"/>
    </row>
    <row r="704" spans="2:8" s="37" customFormat="1" ht="15" x14ac:dyDescent="0.25">
      <c r="B704" s="77"/>
      <c r="C704" s="75"/>
      <c r="D704" s="75"/>
      <c r="E704" s="75"/>
      <c r="F704" s="75"/>
      <c r="G704" s="75"/>
      <c r="H704" s="47"/>
    </row>
    <row r="705" spans="2:8" s="37" customFormat="1" ht="15" x14ac:dyDescent="0.25">
      <c r="B705" s="77"/>
      <c r="C705" s="75"/>
      <c r="D705" s="75"/>
      <c r="E705" s="75"/>
      <c r="F705" s="75"/>
      <c r="G705" s="75"/>
      <c r="H705" s="47"/>
    </row>
    <row r="706" spans="2:8" s="37" customFormat="1" ht="15" x14ac:dyDescent="0.25">
      <c r="B706" s="77"/>
      <c r="C706" s="75"/>
      <c r="D706" s="75"/>
      <c r="E706" s="75"/>
      <c r="F706" s="75"/>
      <c r="G706" s="75"/>
      <c r="H706" s="47"/>
    </row>
    <row r="707" spans="2:8" s="37" customFormat="1" ht="15" x14ac:dyDescent="0.25">
      <c r="B707" s="77"/>
      <c r="C707" s="75"/>
      <c r="D707" s="75"/>
      <c r="E707" s="75"/>
      <c r="F707" s="75"/>
      <c r="G707" s="75"/>
      <c r="H707" s="47"/>
    </row>
    <row r="708" spans="2:8" s="37" customFormat="1" ht="15" x14ac:dyDescent="0.25">
      <c r="B708" s="77"/>
      <c r="C708" s="75"/>
      <c r="D708" s="75"/>
      <c r="E708" s="75"/>
      <c r="F708" s="75"/>
      <c r="G708" s="75"/>
      <c r="H708" s="47"/>
    </row>
    <row r="709" spans="2:8" s="37" customFormat="1" ht="15" x14ac:dyDescent="0.25">
      <c r="B709" s="77"/>
      <c r="C709" s="75"/>
      <c r="D709" s="75"/>
      <c r="E709" s="75"/>
      <c r="F709" s="75"/>
      <c r="G709" s="75"/>
      <c r="H709" s="47"/>
    </row>
    <row r="710" spans="2:8" s="37" customFormat="1" ht="15" x14ac:dyDescent="0.25">
      <c r="B710" s="77"/>
      <c r="C710" s="75"/>
      <c r="D710" s="75"/>
      <c r="E710" s="75"/>
      <c r="F710" s="75"/>
      <c r="G710" s="75"/>
      <c r="H710" s="47"/>
    </row>
    <row r="711" spans="2:8" s="37" customFormat="1" ht="15" x14ac:dyDescent="0.25">
      <c r="B711" s="77"/>
      <c r="C711" s="75"/>
      <c r="D711" s="75"/>
      <c r="E711" s="75"/>
      <c r="F711" s="75"/>
      <c r="G711" s="75"/>
      <c r="H711" s="47"/>
    </row>
    <row r="712" spans="2:8" s="37" customFormat="1" ht="15" x14ac:dyDescent="0.25">
      <c r="B712" s="77"/>
      <c r="C712" s="75"/>
      <c r="D712" s="75"/>
      <c r="E712" s="75"/>
      <c r="F712" s="75"/>
      <c r="G712" s="75"/>
      <c r="H712" s="47"/>
    </row>
    <row r="713" spans="2:8" s="37" customFormat="1" ht="15" x14ac:dyDescent="0.25">
      <c r="B713" s="77"/>
      <c r="C713" s="75"/>
      <c r="D713" s="75"/>
      <c r="E713" s="75"/>
      <c r="F713" s="75"/>
      <c r="G713" s="75"/>
      <c r="H713" s="47"/>
    </row>
    <row r="714" spans="2:8" s="37" customFormat="1" ht="15" x14ac:dyDescent="0.25">
      <c r="B714" s="77"/>
      <c r="C714" s="75"/>
      <c r="D714" s="75"/>
      <c r="E714" s="75"/>
      <c r="F714" s="75"/>
      <c r="G714" s="75"/>
      <c r="H714" s="47"/>
    </row>
    <row r="715" spans="2:8" s="37" customFormat="1" ht="15" x14ac:dyDescent="0.25">
      <c r="B715" s="77"/>
      <c r="C715" s="75"/>
      <c r="D715" s="75"/>
      <c r="E715" s="75"/>
      <c r="F715" s="75"/>
      <c r="G715" s="75"/>
      <c r="H715" s="47"/>
    </row>
    <row r="716" spans="2:8" s="37" customFormat="1" ht="15" x14ac:dyDescent="0.25">
      <c r="B716" s="77"/>
      <c r="C716" s="75"/>
      <c r="D716" s="75"/>
      <c r="E716" s="75"/>
      <c r="F716" s="75"/>
      <c r="G716" s="75"/>
      <c r="H716" s="47"/>
    </row>
    <row r="717" spans="2:8" s="37" customFormat="1" ht="15" x14ac:dyDescent="0.25">
      <c r="B717" s="77"/>
      <c r="C717" s="75"/>
      <c r="D717" s="75"/>
      <c r="E717" s="75"/>
      <c r="F717" s="75"/>
      <c r="G717" s="75"/>
      <c r="H717" s="47"/>
    </row>
    <row r="718" spans="2:8" s="37" customFormat="1" ht="15" x14ac:dyDescent="0.25">
      <c r="B718" s="77"/>
      <c r="C718" s="75"/>
      <c r="D718" s="75"/>
      <c r="E718" s="75"/>
      <c r="F718" s="75"/>
      <c r="G718" s="75"/>
      <c r="H718" s="47"/>
    </row>
    <row r="719" spans="2:8" s="37" customFormat="1" ht="15" x14ac:dyDescent="0.25">
      <c r="B719" s="77"/>
      <c r="C719" s="75"/>
      <c r="D719" s="75"/>
      <c r="E719" s="75"/>
      <c r="F719" s="75"/>
      <c r="G719" s="75"/>
      <c r="H719" s="47"/>
    </row>
    <row r="720" spans="2:8" s="37" customFormat="1" ht="15" x14ac:dyDescent="0.25">
      <c r="B720" s="77"/>
      <c r="C720" s="75"/>
      <c r="D720" s="75"/>
      <c r="E720" s="75"/>
      <c r="F720" s="75"/>
      <c r="G720" s="75"/>
      <c r="H720" s="47"/>
    </row>
    <row r="721" spans="2:8" s="37" customFormat="1" ht="15" x14ac:dyDescent="0.25">
      <c r="B721" s="77"/>
      <c r="C721" s="75"/>
      <c r="D721" s="75"/>
      <c r="E721" s="75"/>
      <c r="F721" s="75"/>
      <c r="G721" s="75"/>
      <c r="H721" s="47"/>
    </row>
    <row r="722" spans="2:8" s="37" customFormat="1" ht="15" x14ac:dyDescent="0.25">
      <c r="B722" s="77"/>
      <c r="C722" s="75"/>
      <c r="D722" s="75"/>
      <c r="E722" s="75"/>
      <c r="F722" s="75"/>
      <c r="G722" s="75"/>
      <c r="H722" s="47"/>
    </row>
    <row r="723" spans="2:8" s="37" customFormat="1" ht="15" x14ac:dyDescent="0.25">
      <c r="B723" s="77"/>
      <c r="C723" s="75"/>
      <c r="D723" s="75"/>
      <c r="E723" s="75"/>
      <c r="F723" s="75"/>
      <c r="G723" s="75"/>
      <c r="H723" s="47"/>
    </row>
    <row r="724" spans="2:8" s="37" customFormat="1" ht="15" x14ac:dyDescent="0.25">
      <c r="B724" s="77"/>
      <c r="C724" s="75"/>
      <c r="D724" s="75"/>
      <c r="E724" s="75"/>
      <c r="F724" s="75"/>
      <c r="G724" s="75"/>
      <c r="H724" s="47"/>
    </row>
    <row r="725" spans="2:8" s="37" customFormat="1" ht="15" x14ac:dyDescent="0.25">
      <c r="B725" s="77"/>
      <c r="C725" s="75"/>
      <c r="D725" s="75"/>
      <c r="E725" s="75"/>
      <c r="F725" s="75"/>
      <c r="G725" s="75"/>
      <c r="H725" s="47"/>
    </row>
    <row r="726" spans="2:8" s="37" customFormat="1" ht="15" x14ac:dyDescent="0.25">
      <c r="B726" s="77"/>
      <c r="C726" s="75"/>
      <c r="D726" s="75"/>
      <c r="E726" s="75"/>
      <c r="F726" s="75"/>
      <c r="G726" s="75"/>
      <c r="H726" s="47"/>
    </row>
    <row r="727" spans="2:8" s="37" customFormat="1" ht="15" x14ac:dyDescent="0.25">
      <c r="B727" s="77"/>
      <c r="C727" s="75"/>
      <c r="D727" s="75"/>
      <c r="E727" s="75"/>
      <c r="F727" s="75"/>
      <c r="G727" s="75"/>
      <c r="H727" s="47"/>
    </row>
    <row r="728" spans="2:8" s="37" customFormat="1" ht="15" x14ac:dyDescent="0.25">
      <c r="B728" s="77"/>
      <c r="C728" s="75"/>
      <c r="D728" s="75"/>
      <c r="E728" s="75"/>
      <c r="F728" s="75"/>
      <c r="G728" s="75"/>
      <c r="H728" s="47"/>
    </row>
    <row r="729" spans="2:8" s="37" customFormat="1" ht="15" x14ac:dyDescent="0.25">
      <c r="B729" s="77"/>
      <c r="C729" s="75"/>
      <c r="D729" s="75"/>
      <c r="E729" s="75"/>
      <c r="F729" s="75"/>
      <c r="G729" s="75"/>
      <c r="H729" s="47"/>
    </row>
    <row r="730" spans="2:8" s="37" customFormat="1" ht="15" x14ac:dyDescent="0.25">
      <c r="B730" s="77"/>
      <c r="C730" s="75"/>
      <c r="D730" s="75"/>
      <c r="E730" s="75"/>
      <c r="F730" s="75"/>
      <c r="G730" s="75"/>
      <c r="H730" s="47"/>
    </row>
    <row r="731" spans="2:8" s="37" customFormat="1" ht="15" x14ac:dyDescent="0.25">
      <c r="B731" s="77"/>
      <c r="C731" s="75"/>
      <c r="D731" s="75"/>
      <c r="E731" s="75"/>
      <c r="F731" s="75"/>
      <c r="G731" s="75"/>
      <c r="H731" s="47"/>
    </row>
    <row r="732" spans="2:8" s="37" customFormat="1" ht="15" x14ac:dyDescent="0.25">
      <c r="B732" s="77"/>
      <c r="C732" s="75"/>
      <c r="D732" s="75"/>
      <c r="E732" s="75"/>
      <c r="F732" s="75"/>
      <c r="G732" s="75"/>
      <c r="H732" s="47"/>
    </row>
    <row r="733" spans="2:8" s="37" customFormat="1" ht="15" x14ac:dyDescent="0.25">
      <c r="B733" s="77"/>
      <c r="C733" s="75"/>
      <c r="D733" s="75"/>
      <c r="E733" s="75"/>
      <c r="F733" s="75"/>
      <c r="G733" s="75"/>
      <c r="H733" s="47"/>
    </row>
    <row r="734" spans="2:8" s="37" customFormat="1" ht="15" x14ac:dyDescent="0.25">
      <c r="B734" s="77"/>
      <c r="C734" s="75"/>
      <c r="D734" s="75"/>
      <c r="E734" s="75"/>
      <c r="F734" s="75"/>
      <c r="G734" s="75"/>
      <c r="H734" s="47"/>
    </row>
    <row r="735" spans="2:8" s="37" customFormat="1" ht="15" x14ac:dyDescent="0.25">
      <c r="B735" s="77"/>
      <c r="C735" s="75"/>
      <c r="D735" s="75"/>
      <c r="E735" s="75"/>
      <c r="F735" s="75"/>
      <c r="G735" s="75"/>
      <c r="H735" s="47"/>
    </row>
    <row r="736" spans="2:8" s="37" customFormat="1" ht="15" x14ac:dyDescent="0.25">
      <c r="B736" s="77"/>
      <c r="C736" s="75"/>
      <c r="D736" s="75"/>
      <c r="E736" s="75"/>
      <c r="F736" s="75"/>
      <c r="G736" s="75"/>
      <c r="H736" s="47"/>
    </row>
    <row r="737" spans="2:8" s="37" customFormat="1" ht="15" x14ac:dyDescent="0.25">
      <c r="B737" s="77"/>
      <c r="C737" s="75"/>
      <c r="D737" s="75"/>
      <c r="E737" s="75"/>
      <c r="F737" s="75"/>
      <c r="G737" s="75"/>
      <c r="H737" s="47"/>
    </row>
    <row r="738" spans="2:8" s="37" customFormat="1" ht="15" x14ac:dyDescent="0.25">
      <c r="B738" s="77"/>
      <c r="C738" s="75"/>
      <c r="D738" s="75"/>
      <c r="E738" s="75"/>
      <c r="F738" s="75"/>
      <c r="G738" s="75"/>
      <c r="H738" s="47"/>
    </row>
    <row r="739" spans="2:8" s="37" customFormat="1" ht="15" x14ac:dyDescent="0.25">
      <c r="B739" s="77"/>
      <c r="C739" s="75"/>
      <c r="D739" s="75"/>
      <c r="E739" s="75"/>
      <c r="F739" s="75"/>
      <c r="G739" s="75"/>
      <c r="H739" s="47"/>
    </row>
    <row r="740" spans="2:8" s="37" customFormat="1" ht="15" x14ac:dyDescent="0.25">
      <c r="B740" s="77"/>
      <c r="C740" s="75"/>
      <c r="D740" s="75"/>
      <c r="E740" s="75"/>
      <c r="F740" s="75"/>
      <c r="G740" s="75"/>
      <c r="H740" s="47"/>
    </row>
    <row r="741" spans="2:8" s="37" customFormat="1" ht="15" x14ac:dyDescent="0.25">
      <c r="B741" s="77"/>
      <c r="C741" s="75"/>
      <c r="D741" s="75"/>
      <c r="E741" s="75"/>
      <c r="F741" s="75"/>
      <c r="G741" s="75"/>
      <c r="H741" s="47"/>
    </row>
    <row r="742" spans="2:8" s="37" customFormat="1" ht="15" x14ac:dyDescent="0.25">
      <c r="B742" s="77"/>
      <c r="C742" s="75"/>
      <c r="D742" s="75"/>
      <c r="E742" s="75"/>
      <c r="F742" s="75"/>
      <c r="G742" s="75"/>
      <c r="H742" s="47"/>
    </row>
    <row r="743" spans="2:8" s="37" customFormat="1" ht="15" x14ac:dyDescent="0.25">
      <c r="B743" s="77"/>
      <c r="C743" s="75"/>
      <c r="D743" s="75"/>
      <c r="E743" s="75"/>
      <c r="F743" s="75"/>
      <c r="G743" s="75"/>
      <c r="H743" s="47"/>
    </row>
    <row r="744" spans="2:8" s="37" customFormat="1" ht="15" x14ac:dyDescent="0.25">
      <c r="B744" s="77"/>
      <c r="C744" s="75"/>
      <c r="D744" s="75"/>
      <c r="E744" s="75"/>
      <c r="F744" s="75"/>
      <c r="G744" s="75"/>
      <c r="H744" s="47"/>
    </row>
    <row r="745" spans="2:8" s="37" customFormat="1" ht="15" x14ac:dyDescent="0.25">
      <c r="B745" s="77"/>
      <c r="C745" s="75"/>
      <c r="D745" s="75"/>
      <c r="E745" s="75"/>
      <c r="F745" s="75"/>
      <c r="G745" s="75"/>
      <c r="H745" s="47"/>
    </row>
    <row r="746" spans="2:8" s="37" customFormat="1" ht="15" x14ac:dyDescent="0.25">
      <c r="B746" s="77"/>
      <c r="C746" s="75"/>
      <c r="D746" s="75"/>
      <c r="E746" s="75"/>
      <c r="F746" s="75"/>
      <c r="G746" s="75"/>
      <c r="H746" s="47"/>
    </row>
    <row r="747" spans="2:8" s="37" customFormat="1" ht="15" x14ac:dyDescent="0.25">
      <c r="B747" s="77"/>
      <c r="C747" s="75"/>
      <c r="D747" s="75"/>
      <c r="E747" s="75"/>
      <c r="F747" s="75"/>
      <c r="G747" s="75"/>
      <c r="H747" s="47"/>
    </row>
    <row r="748" spans="2:8" s="37" customFormat="1" ht="15" x14ac:dyDescent="0.25">
      <c r="B748" s="77"/>
      <c r="C748" s="75"/>
      <c r="D748" s="75"/>
      <c r="E748" s="75"/>
      <c r="F748" s="75"/>
      <c r="G748" s="75"/>
      <c r="H748" s="47"/>
    </row>
    <row r="749" spans="2:8" s="37" customFormat="1" ht="15" x14ac:dyDescent="0.25">
      <c r="B749" s="77"/>
      <c r="C749" s="75"/>
      <c r="D749" s="75"/>
      <c r="E749" s="75"/>
      <c r="F749" s="75"/>
      <c r="G749" s="75"/>
      <c r="H749" s="47"/>
    </row>
    <row r="750" spans="2:8" s="37" customFormat="1" ht="15" x14ac:dyDescent="0.25">
      <c r="B750" s="77"/>
      <c r="C750" s="75"/>
      <c r="D750" s="75"/>
      <c r="E750" s="75"/>
      <c r="F750" s="75"/>
      <c r="G750" s="75"/>
      <c r="H750" s="47"/>
    </row>
    <row r="751" spans="2:8" s="37" customFormat="1" ht="15" x14ac:dyDescent="0.25">
      <c r="B751" s="77"/>
      <c r="C751" s="75"/>
      <c r="D751" s="75"/>
      <c r="E751" s="75"/>
      <c r="F751" s="75"/>
      <c r="G751" s="75"/>
      <c r="H751" s="47"/>
    </row>
    <row r="752" spans="2:8" s="37" customFormat="1" ht="15" x14ac:dyDescent="0.25">
      <c r="B752" s="77"/>
      <c r="C752" s="75"/>
      <c r="D752" s="75"/>
      <c r="E752" s="75"/>
      <c r="F752" s="75"/>
      <c r="G752" s="75"/>
      <c r="H752" s="47"/>
    </row>
    <row r="753" spans="2:8" s="37" customFormat="1" ht="15" x14ac:dyDescent="0.25">
      <c r="B753" s="77"/>
      <c r="C753" s="75"/>
      <c r="D753" s="75"/>
      <c r="E753" s="75"/>
      <c r="F753" s="75"/>
      <c r="G753" s="75"/>
      <c r="H753" s="47"/>
    </row>
    <row r="754" spans="2:8" s="37" customFormat="1" ht="15" x14ac:dyDescent="0.25">
      <c r="B754" s="77"/>
      <c r="C754" s="75"/>
      <c r="D754" s="75"/>
      <c r="E754" s="75"/>
      <c r="F754" s="75"/>
      <c r="G754" s="75"/>
      <c r="H754" s="47"/>
    </row>
    <row r="755" spans="2:8" s="37" customFormat="1" ht="15" x14ac:dyDescent="0.25">
      <c r="B755" s="77"/>
      <c r="C755" s="75"/>
      <c r="D755" s="75"/>
      <c r="E755" s="75"/>
      <c r="F755" s="75"/>
      <c r="G755" s="75"/>
      <c r="H755" s="47"/>
    </row>
    <row r="756" spans="2:8" s="37" customFormat="1" ht="15" x14ac:dyDescent="0.25">
      <c r="B756" s="77"/>
      <c r="C756" s="75"/>
      <c r="D756" s="75"/>
      <c r="E756" s="75"/>
      <c r="F756" s="75"/>
      <c r="G756" s="75"/>
      <c r="H756" s="47"/>
    </row>
    <row r="757" spans="2:8" s="37" customFormat="1" ht="15" x14ac:dyDescent="0.25">
      <c r="B757" s="77"/>
      <c r="C757" s="75"/>
      <c r="D757" s="75"/>
      <c r="E757" s="75"/>
      <c r="F757" s="75"/>
      <c r="G757" s="75"/>
      <c r="H757" s="47"/>
    </row>
    <row r="758" spans="2:8" s="37" customFormat="1" ht="15" x14ac:dyDescent="0.25">
      <c r="B758" s="77"/>
      <c r="C758" s="75"/>
      <c r="D758" s="75"/>
      <c r="E758" s="75"/>
      <c r="F758" s="75"/>
      <c r="G758" s="75"/>
      <c r="H758" s="47"/>
    </row>
    <row r="759" spans="2:8" s="37" customFormat="1" ht="15" x14ac:dyDescent="0.25">
      <c r="B759" s="77"/>
      <c r="C759" s="75"/>
      <c r="D759" s="75"/>
      <c r="E759" s="75"/>
      <c r="F759" s="75"/>
      <c r="G759" s="75"/>
      <c r="H759" s="47"/>
    </row>
    <row r="760" spans="2:8" s="37" customFormat="1" ht="15" x14ac:dyDescent="0.25">
      <c r="B760" s="77"/>
      <c r="C760" s="75"/>
      <c r="D760" s="75"/>
      <c r="E760" s="75"/>
      <c r="F760" s="75"/>
      <c r="G760" s="75"/>
      <c r="H760" s="47"/>
    </row>
    <row r="761" spans="2:8" s="37" customFormat="1" ht="15" x14ac:dyDescent="0.25">
      <c r="B761" s="77"/>
      <c r="C761" s="75"/>
      <c r="D761" s="75"/>
      <c r="E761" s="75"/>
      <c r="F761" s="75"/>
      <c r="G761" s="75"/>
      <c r="H761" s="47"/>
    </row>
    <row r="762" spans="2:8" s="37" customFormat="1" ht="15" x14ac:dyDescent="0.25">
      <c r="B762" s="77"/>
      <c r="C762" s="75"/>
      <c r="D762" s="75"/>
      <c r="E762" s="75"/>
      <c r="F762" s="75"/>
      <c r="G762" s="75"/>
      <c r="H762" s="47"/>
    </row>
    <row r="763" spans="2:8" s="37" customFormat="1" ht="15" x14ac:dyDescent="0.25">
      <c r="B763" s="77"/>
      <c r="C763" s="75"/>
      <c r="D763" s="75"/>
      <c r="E763" s="75"/>
      <c r="F763" s="75"/>
      <c r="G763" s="75"/>
      <c r="H763" s="47"/>
    </row>
    <row r="764" spans="2:8" s="37" customFormat="1" ht="15" x14ac:dyDescent="0.25">
      <c r="B764" s="77"/>
      <c r="C764" s="75"/>
      <c r="D764" s="75"/>
      <c r="E764" s="75"/>
      <c r="F764" s="75"/>
      <c r="G764" s="75"/>
      <c r="H764" s="47"/>
    </row>
    <row r="765" spans="2:8" s="37" customFormat="1" ht="15" x14ac:dyDescent="0.25">
      <c r="B765" s="77"/>
      <c r="C765" s="75"/>
      <c r="D765" s="75"/>
      <c r="E765" s="75"/>
      <c r="F765" s="75"/>
      <c r="G765" s="75"/>
      <c r="H765" s="47"/>
    </row>
    <row r="766" spans="2:8" s="37" customFormat="1" ht="15" x14ac:dyDescent="0.25">
      <c r="B766" s="77"/>
      <c r="C766" s="75"/>
      <c r="D766" s="75"/>
      <c r="E766" s="75"/>
      <c r="F766" s="75"/>
      <c r="G766" s="75"/>
      <c r="H766" s="47"/>
    </row>
    <row r="767" spans="2:8" s="37" customFormat="1" ht="15" x14ac:dyDescent="0.25">
      <c r="B767" s="77"/>
      <c r="C767" s="75"/>
      <c r="D767" s="75"/>
      <c r="E767" s="75"/>
      <c r="F767" s="75"/>
      <c r="G767" s="75"/>
      <c r="H767" s="47"/>
    </row>
    <row r="768" spans="2:8" s="37" customFormat="1" ht="15" x14ac:dyDescent="0.25">
      <c r="B768" s="77"/>
      <c r="C768" s="75"/>
      <c r="D768" s="75"/>
      <c r="E768" s="75"/>
      <c r="F768" s="75"/>
      <c r="G768" s="75"/>
      <c r="H768" s="47"/>
    </row>
    <row r="769" spans="2:8" s="37" customFormat="1" ht="15" x14ac:dyDescent="0.25">
      <c r="B769" s="77"/>
      <c r="C769" s="75"/>
      <c r="D769" s="75"/>
      <c r="E769" s="75"/>
      <c r="F769" s="75"/>
      <c r="G769" s="75"/>
      <c r="H769" s="47"/>
    </row>
    <row r="770" spans="2:8" s="37" customFormat="1" ht="15" x14ac:dyDescent="0.25">
      <c r="B770" s="77"/>
      <c r="C770" s="75"/>
      <c r="D770" s="75"/>
      <c r="E770" s="75"/>
      <c r="F770" s="75"/>
      <c r="G770" s="75"/>
      <c r="H770" s="47"/>
    </row>
    <row r="771" spans="2:8" s="37" customFormat="1" ht="15" x14ac:dyDescent="0.25">
      <c r="B771" s="77"/>
      <c r="C771" s="75"/>
      <c r="D771" s="75"/>
      <c r="E771" s="75"/>
      <c r="F771" s="75"/>
      <c r="G771" s="75"/>
      <c r="H771" s="47"/>
    </row>
    <row r="772" spans="2:8" s="37" customFormat="1" ht="15" x14ac:dyDescent="0.25">
      <c r="B772" s="77"/>
      <c r="C772" s="75"/>
      <c r="D772" s="75"/>
      <c r="E772" s="75"/>
      <c r="F772" s="75"/>
      <c r="G772" s="75"/>
      <c r="H772" s="47"/>
    </row>
    <row r="773" spans="2:8" s="37" customFormat="1" ht="15" x14ac:dyDescent="0.25">
      <c r="B773" s="77"/>
      <c r="C773" s="75"/>
      <c r="D773" s="75"/>
      <c r="E773" s="75"/>
      <c r="F773" s="75"/>
      <c r="G773" s="75"/>
      <c r="H773" s="47"/>
    </row>
    <row r="774" spans="2:8" s="37" customFormat="1" ht="15" x14ac:dyDescent="0.25">
      <c r="B774" s="77"/>
      <c r="C774" s="75"/>
      <c r="D774" s="75"/>
      <c r="E774" s="75"/>
      <c r="F774" s="75"/>
      <c r="G774" s="75"/>
      <c r="H774" s="47"/>
    </row>
    <row r="775" spans="2:8" s="37" customFormat="1" ht="15" x14ac:dyDescent="0.25">
      <c r="B775" s="77"/>
      <c r="C775" s="75"/>
      <c r="D775" s="75"/>
      <c r="E775" s="75"/>
      <c r="F775" s="75"/>
      <c r="G775" s="75"/>
      <c r="H775" s="47"/>
    </row>
    <row r="776" spans="2:8" s="37" customFormat="1" ht="15" x14ac:dyDescent="0.25">
      <c r="B776" s="77"/>
      <c r="C776" s="75"/>
      <c r="D776" s="75"/>
      <c r="E776" s="75"/>
      <c r="F776" s="75"/>
      <c r="G776" s="75"/>
      <c r="H776" s="47"/>
    </row>
    <row r="777" spans="2:8" s="37" customFormat="1" ht="15" x14ac:dyDescent="0.25">
      <c r="B777" s="77"/>
      <c r="C777" s="75"/>
      <c r="D777" s="75"/>
      <c r="E777" s="75"/>
      <c r="F777" s="75"/>
      <c r="G777" s="75"/>
      <c r="H777" s="47"/>
    </row>
    <row r="778" spans="2:8" s="37" customFormat="1" ht="15" x14ac:dyDescent="0.25">
      <c r="B778" s="77"/>
      <c r="C778" s="75"/>
      <c r="D778" s="75"/>
      <c r="E778" s="75"/>
      <c r="F778" s="75"/>
      <c r="G778" s="75"/>
      <c r="H778" s="47"/>
    </row>
    <row r="779" spans="2:8" s="37" customFormat="1" ht="15" x14ac:dyDescent="0.25">
      <c r="B779" s="77"/>
      <c r="C779" s="75"/>
      <c r="D779" s="75"/>
      <c r="E779" s="75"/>
      <c r="F779" s="75"/>
      <c r="G779" s="75"/>
      <c r="H779" s="47"/>
    </row>
    <row r="780" spans="2:8" s="37" customFormat="1" ht="15" x14ac:dyDescent="0.25">
      <c r="B780" s="77"/>
      <c r="C780" s="75"/>
      <c r="D780" s="75"/>
      <c r="E780" s="75"/>
      <c r="F780" s="75"/>
      <c r="G780" s="75"/>
      <c r="H780" s="47"/>
    </row>
    <row r="781" spans="2:8" s="37" customFormat="1" ht="15" x14ac:dyDescent="0.25">
      <c r="B781" s="77"/>
      <c r="C781" s="75"/>
      <c r="D781" s="75"/>
      <c r="E781" s="75"/>
      <c r="F781" s="75"/>
      <c r="G781" s="75"/>
      <c r="H781" s="47"/>
    </row>
    <row r="782" spans="2:8" s="37" customFormat="1" ht="15" x14ac:dyDescent="0.25">
      <c r="B782" s="77"/>
      <c r="C782" s="75"/>
      <c r="D782" s="75"/>
      <c r="E782" s="75"/>
      <c r="F782" s="75"/>
      <c r="G782" s="75"/>
      <c r="H782" s="47"/>
    </row>
    <row r="783" spans="2:8" s="37" customFormat="1" ht="15" x14ac:dyDescent="0.25">
      <c r="B783" s="77"/>
      <c r="C783" s="75"/>
      <c r="D783" s="75"/>
      <c r="E783" s="75"/>
      <c r="F783" s="75"/>
      <c r="G783" s="75"/>
      <c r="H783" s="47"/>
    </row>
    <row r="784" spans="2:8" s="37" customFormat="1" ht="15" x14ac:dyDescent="0.25">
      <c r="B784" s="77"/>
      <c r="C784" s="75"/>
      <c r="D784" s="75"/>
      <c r="E784" s="75"/>
      <c r="F784" s="75"/>
      <c r="G784" s="75"/>
      <c r="H784" s="47"/>
    </row>
    <row r="785" spans="2:8" s="37" customFormat="1" ht="15" x14ac:dyDescent="0.25">
      <c r="B785" s="77"/>
      <c r="C785" s="75"/>
      <c r="D785" s="75"/>
      <c r="E785" s="75"/>
      <c r="F785" s="75"/>
      <c r="G785" s="75"/>
      <c r="H785" s="47"/>
    </row>
    <row r="786" spans="2:8" s="37" customFormat="1" ht="15" x14ac:dyDescent="0.25">
      <c r="B786" s="77"/>
      <c r="C786" s="75"/>
      <c r="D786" s="75"/>
      <c r="E786" s="75"/>
      <c r="F786" s="75"/>
      <c r="G786" s="75"/>
      <c r="H786" s="47"/>
    </row>
    <row r="787" spans="2:8" s="37" customFormat="1" ht="15" x14ac:dyDescent="0.25">
      <c r="B787" s="77"/>
      <c r="C787" s="75"/>
      <c r="D787" s="75"/>
      <c r="E787" s="75"/>
      <c r="F787" s="75"/>
      <c r="G787" s="75"/>
      <c r="H787" s="47"/>
    </row>
    <row r="788" spans="2:8" s="37" customFormat="1" ht="15" x14ac:dyDescent="0.25">
      <c r="B788" s="77"/>
      <c r="C788" s="75"/>
      <c r="D788" s="75"/>
      <c r="E788" s="75"/>
      <c r="F788" s="75"/>
      <c r="G788" s="75"/>
      <c r="H788" s="47"/>
    </row>
    <row r="789" spans="2:8" s="37" customFormat="1" ht="15" x14ac:dyDescent="0.25">
      <c r="B789" s="77"/>
      <c r="C789" s="75"/>
      <c r="D789" s="75"/>
      <c r="E789" s="75"/>
      <c r="F789" s="75"/>
      <c r="G789" s="75"/>
      <c r="H789" s="47"/>
    </row>
    <row r="790" spans="2:8" s="37" customFormat="1" ht="15" x14ac:dyDescent="0.25">
      <c r="B790" s="77"/>
      <c r="C790" s="75"/>
      <c r="D790" s="75"/>
      <c r="E790" s="75"/>
      <c r="F790" s="75"/>
      <c r="G790" s="75"/>
      <c r="H790" s="47"/>
    </row>
    <row r="791" spans="2:8" s="37" customFormat="1" ht="15" x14ac:dyDescent="0.25">
      <c r="B791" s="77"/>
      <c r="C791" s="75"/>
      <c r="D791" s="75"/>
      <c r="E791" s="75"/>
      <c r="F791" s="75"/>
      <c r="G791" s="75"/>
      <c r="H791" s="47"/>
    </row>
    <row r="792" spans="2:8" s="37" customFormat="1" ht="15" x14ac:dyDescent="0.25">
      <c r="B792" s="77"/>
      <c r="C792" s="75"/>
      <c r="D792" s="75"/>
      <c r="E792" s="75"/>
      <c r="F792" s="75"/>
      <c r="G792" s="75"/>
      <c r="H792" s="47"/>
    </row>
    <row r="793" spans="2:8" s="37" customFormat="1" ht="15" x14ac:dyDescent="0.25">
      <c r="B793" s="77"/>
      <c r="C793" s="75"/>
      <c r="D793" s="75"/>
      <c r="E793" s="75"/>
      <c r="F793" s="75"/>
      <c r="G793" s="75"/>
      <c r="H793" s="47"/>
    </row>
    <row r="794" spans="2:8" s="37" customFormat="1" ht="15" x14ac:dyDescent="0.25">
      <c r="B794" s="77"/>
      <c r="C794" s="75"/>
      <c r="D794" s="75"/>
      <c r="E794" s="75"/>
      <c r="F794" s="75"/>
      <c r="G794" s="75"/>
      <c r="H794" s="47"/>
    </row>
    <row r="795" spans="2:8" s="37" customFormat="1" ht="15" x14ac:dyDescent="0.25">
      <c r="B795" s="77"/>
      <c r="C795" s="75"/>
      <c r="D795" s="75"/>
      <c r="E795" s="75"/>
      <c r="F795" s="75"/>
      <c r="G795" s="75"/>
      <c r="H795" s="47"/>
    </row>
    <row r="796" spans="2:8" s="37" customFormat="1" ht="15" x14ac:dyDescent="0.25">
      <c r="B796" s="77"/>
      <c r="C796" s="75"/>
      <c r="D796" s="75"/>
      <c r="E796" s="75"/>
      <c r="F796" s="75"/>
      <c r="G796" s="75"/>
      <c r="H796" s="47"/>
    </row>
    <row r="797" spans="2:8" s="37" customFormat="1" ht="15" x14ac:dyDescent="0.25">
      <c r="B797" s="77"/>
      <c r="C797" s="75"/>
      <c r="D797" s="75"/>
      <c r="E797" s="75"/>
      <c r="F797" s="75"/>
      <c r="G797" s="75"/>
      <c r="H797" s="47"/>
    </row>
    <row r="798" spans="2:8" s="37" customFormat="1" ht="15" x14ac:dyDescent="0.25">
      <c r="B798" s="77"/>
      <c r="C798" s="75"/>
      <c r="D798" s="75"/>
      <c r="E798" s="75"/>
      <c r="F798" s="75"/>
      <c r="G798" s="75"/>
      <c r="H798" s="47"/>
    </row>
    <row r="799" spans="2:8" s="37" customFormat="1" ht="15" x14ac:dyDescent="0.25">
      <c r="B799" s="77"/>
      <c r="C799" s="75"/>
      <c r="D799" s="75"/>
      <c r="E799" s="75"/>
      <c r="F799" s="75"/>
      <c r="G799" s="75"/>
      <c r="H799" s="47"/>
    </row>
    <row r="800" spans="2:8" s="37" customFormat="1" ht="15" x14ac:dyDescent="0.25">
      <c r="B800" s="77"/>
      <c r="C800" s="75"/>
      <c r="D800" s="75"/>
      <c r="E800" s="75"/>
      <c r="F800" s="75"/>
      <c r="G800" s="75"/>
      <c r="H800" s="47"/>
    </row>
    <row r="801" spans="2:8" s="37" customFormat="1" ht="15" x14ac:dyDescent="0.25">
      <c r="B801" s="77"/>
      <c r="C801" s="75"/>
      <c r="D801" s="75"/>
      <c r="E801" s="75"/>
      <c r="F801" s="75"/>
      <c r="G801" s="75"/>
      <c r="H801" s="47"/>
    </row>
    <row r="802" spans="2:8" s="37" customFormat="1" ht="15" x14ac:dyDescent="0.25">
      <c r="B802" s="77"/>
      <c r="C802" s="75"/>
      <c r="D802" s="75"/>
      <c r="E802" s="75"/>
      <c r="F802" s="75"/>
      <c r="G802" s="75"/>
      <c r="H802" s="47"/>
    </row>
    <row r="803" spans="2:8" s="37" customFormat="1" ht="15" x14ac:dyDescent="0.25">
      <c r="B803" s="77"/>
      <c r="C803" s="75"/>
      <c r="D803" s="75"/>
      <c r="E803" s="75"/>
      <c r="F803" s="75"/>
      <c r="G803" s="75"/>
      <c r="H803" s="47"/>
    </row>
    <row r="804" spans="2:8" s="37" customFormat="1" ht="15" x14ac:dyDescent="0.25">
      <c r="B804" s="77"/>
      <c r="C804" s="75"/>
      <c r="D804" s="75"/>
      <c r="E804" s="75"/>
      <c r="F804" s="75"/>
      <c r="G804" s="75"/>
      <c r="H804" s="47"/>
    </row>
    <row r="805" spans="2:8" s="37" customFormat="1" ht="15" x14ac:dyDescent="0.25">
      <c r="B805" s="77"/>
      <c r="C805" s="75"/>
      <c r="D805" s="75"/>
      <c r="E805" s="75"/>
      <c r="F805" s="75"/>
      <c r="G805" s="75"/>
      <c r="H805" s="47"/>
    </row>
    <row r="806" spans="2:8" s="37" customFormat="1" ht="15" x14ac:dyDescent="0.25">
      <c r="B806" s="77"/>
      <c r="C806" s="75"/>
      <c r="D806" s="75"/>
      <c r="E806" s="75"/>
      <c r="F806" s="75"/>
      <c r="G806" s="75"/>
      <c r="H806" s="47"/>
    </row>
    <row r="807" spans="2:8" s="37" customFormat="1" ht="15" x14ac:dyDescent="0.25">
      <c r="B807" s="77"/>
      <c r="C807" s="75"/>
      <c r="D807" s="75"/>
      <c r="E807" s="75"/>
      <c r="F807" s="75"/>
      <c r="G807" s="75"/>
      <c r="H807" s="47"/>
    </row>
    <row r="808" spans="2:8" s="37" customFormat="1" ht="15" x14ac:dyDescent="0.25">
      <c r="B808" s="77"/>
      <c r="C808" s="75"/>
      <c r="D808" s="75"/>
      <c r="E808" s="75"/>
      <c r="F808" s="75"/>
      <c r="G808" s="75"/>
      <c r="H808" s="47"/>
    </row>
    <row r="809" spans="2:8" s="37" customFormat="1" ht="15" x14ac:dyDescent="0.25">
      <c r="B809" s="77"/>
      <c r="C809" s="75"/>
      <c r="D809" s="75"/>
      <c r="E809" s="75"/>
      <c r="F809" s="75"/>
      <c r="G809" s="75"/>
      <c r="H809" s="47"/>
    </row>
    <row r="810" spans="2:8" s="37" customFormat="1" ht="15" x14ac:dyDescent="0.25">
      <c r="B810" s="77"/>
      <c r="C810" s="75"/>
      <c r="D810" s="75"/>
      <c r="E810" s="75"/>
      <c r="F810" s="75"/>
      <c r="G810" s="75"/>
      <c r="H810" s="47"/>
    </row>
    <row r="811" spans="2:8" s="37" customFormat="1" ht="15" x14ac:dyDescent="0.25">
      <c r="B811" s="77"/>
      <c r="C811" s="75"/>
      <c r="D811" s="75"/>
      <c r="E811" s="75"/>
      <c r="F811" s="75"/>
      <c r="G811" s="75"/>
      <c r="H811" s="47"/>
    </row>
    <row r="812" spans="2:8" s="37" customFormat="1" ht="15" x14ac:dyDescent="0.25">
      <c r="B812" s="77"/>
      <c r="C812" s="75"/>
      <c r="D812" s="75"/>
      <c r="E812" s="75"/>
      <c r="F812" s="75"/>
      <c r="G812" s="75"/>
      <c r="H812" s="47"/>
    </row>
    <row r="813" spans="2:8" s="37" customFormat="1" ht="15" x14ac:dyDescent="0.25">
      <c r="B813" s="77"/>
      <c r="C813" s="75"/>
      <c r="D813" s="75"/>
      <c r="E813" s="75"/>
      <c r="F813" s="75"/>
      <c r="G813" s="75"/>
      <c r="H813" s="47"/>
    </row>
    <row r="814" spans="2:8" s="37" customFormat="1" ht="15" x14ac:dyDescent="0.25">
      <c r="B814" s="77"/>
      <c r="C814" s="75"/>
      <c r="D814" s="75"/>
      <c r="E814" s="75"/>
      <c r="F814" s="75"/>
      <c r="G814" s="75"/>
      <c r="H814" s="47"/>
    </row>
    <row r="815" spans="2:8" s="37" customFormat="1" ht="15" x14ac:dyDescent="0.25">
      <c r="B815" s="77"/>
      <c r="C815" s="75"/>
      <c r="D815" s="75"/>
      <c r="E815" s="75"/>
      <c r="F815" s="75"/>
      <c r="G815" s="75"/>
      <c r="H815" s="47"/>
    </row>
    <row r="816" spans="2:8" s="37" customFormat="1" ht="15" x14ac:dyDescent="0.25">
      <c r="B816" s="77"/>
      <c r="C816" s="75"/>
      <c r="D816" s="75"/>
      <c r="E816" s="75"/>
      <c r="F816" s="75"/>
      <c r="G816" s="75"/>
      <c r="H816" s="47"/>
    </row>
    <row r="817" spans="2:8" s="37" customFormat="1" ht="15" x14ac:dyDescent="0.25">
      <c r="B817" s="77"/>
      <c r="C817" s="75"/>
      <c r="D817" s="75"/>
      <c r="E817" s="75"/>
      <c r="F817" s="75"/>
      <c r="G817" s="75"/>
      <c r="H817" s="47"/>
    </row>
    <row r="818" spans="2:8" s="37" customFormat="1" ht="15" x14ac:dyDescent="0.25">
      <c r="B818" s="77"/>
      <c r="C818" s="75"/>
      <c r="D818" s="75"/>
      <c r="E818" s="75"/>
      <c r="F818" s="75"/>
      <c r="G818" s="75"/>
      <c r="H818" s="47"/>
    </row>
    <row r="819" spans="2:8" s="37" customFormat="1" ht="15" x14ac:dyDescent="0.25">
      <c r="B819" s="77"/>
      <c r="C819" s="75"/>
      <c r="D819" s="75"/>
      <c r="E819" s="75"/>
      <c r="F819" s="75"/>
      <c r="G819" s="75"/>
      <c r="H819" s="47"/>
    </row>
    <row r="820" spans="2:8" s="37" customFormat="1" ht="15" x14ac:dyDescent="0.25">
      <c r="B820" s="77"/>
      <c r="C820" s="75"/>
      <c r="D820" s="75"/>
      <c r="E820" s="75"/>
      <c r="F820" s="75"/>
      <c r="G820" s="75"/>
      <c r="H820" s="47"/>
    </row>
    <row r="821" spans="2:8" s="37" customFormat="1" ht="15" x14ac:dyDescent="0.25">
      <c r="B821" s="77"/>
      <c r="C821" s="75"/>
      <c r="D821" s="75"/>
      <c r="E821" s="75"/>
      <c r="F821" s="75"/>
      <c r="G821" s="75"/>
      <c r="H821" s="47"/>
    </row>
    <row r="822" spans="2:8" s="37" customFormat="1" ht="15" x14ac:dyDescent="0.25">
      <c r="B822" s="77"/>
      <c r="C822" s="75"/>
      <c r="D822" s="75"/>
      <c r="E822" s="75"/>
      <c r="F822" s="75"/>
      <c r="G822" s="75"/>
      <c r="H822" s="47"/>
    </row>
    <row r="823" spans="2:8" s="37" customFormat="1" ht="15" x14ac:dyDescent="0.25">
      <c r="B823" s="77"/>
      <c r="C823" s="75"/>
      <c r="D823" s="75"/>
      <c r="E823" s="75"/>
      <c r="F823" s="75"/>
      <c r="G823" s="75"/>
      <c r="H823" s="47"/>
    </row>
    <row r="824" spans="2:8" s="37" customFormat="1" ht="15" x14ac:dyDescent="0.25">
      <c r="B824" s="77"/>
      <c r="C824" s="75"/>
      <c r="D824" s="75"/>
      <c r="E824" s="75"/>
      <c r="F824" s="75"/>
      <c r="G824" s="75"/>
      <c r="H824" s="47"/>
    </row>
    <row r="825" spans="2:8" s="37" customFormat="1" ht="15" x14ac:dyDescent="0.25">
      <c r="B825" s="77"/>
      <c r="C825" s="75"/>
      <c r="D825" s="75"/>
      <c r="E825" s="75"/>
      <c r="F825" s="75"/>
      <c r="G825" s="75"/>
      <c r="H825" s="47"/>
    </row>
    <row r="826" spans="2:8" s="37" customFormat="1" ht="15" x14ac:dyDescent="0.25">
      <c r="B826" s="77"/>
      <c r="C826" s="75"/>
      <c r="D826" s="75"/>
      <c r="E826" s="75"/>
      <c r="F826" s="75"/>
      <c r="G826" s="75"/>
      <c r="H826" s="47"/>
    </row>
    <row r="827" spans="2:8" s="37" customFormat="1" ht="15" x14ac:dyDescent="0.25">
      <c r="B827" s="77"/>
      <c r="C827" s="75"/>
      <c r="D827" s="75"/>
      <c r="E827" s="75"/>
      <c r="F827" s="75"/>
      <c r="G827" s="75"/>
      <c r="H827" s="47"/>
    </row>
    <row r="828" spans="2:8" s="37" customFormat="1" ht="15" x14ac:dyDescent="0.25">
      <c r="B828" s="77"/>
      <c r="C828" s="75"/>
      <c r="D828" s="75"/>
      <c r="E828" s="75"/>
      <c r="F828" s="75"/>
      <c r="G828" s="75"/>
      <c r="H828" s="47"/>
    </row>
    <row r="829" spans="2:8" s="37" customFormat="1" ht="15" x14ac:dyDescent="0.25">
      <c r="B829" s="77"/>
      <c r="C829" s="75"/>
      <c r="D829" s="75"/>
      <c r="E829" s="75"/>
      <c r="F829" s="75"/>
      <c r="G829" s="75"/>
      <c r="H829" s="47"/>
    </row>
    <row r="830" spans="2:8" s="37" customFormat="1" ht="15" x14ac:dyDescent="0.25">
      <c r="B830" s="77"/>
      <c r="C830" s="75"/>
      <c r="D830" s="75"/>
      <c r="E830" s="75"/>
      <c r="F830" s="75"/>
      <c r="G830" s="75"/>
      <c r="H830" s="47"/>
    </row>
    <row r="831" spans="2:8" s="37" customFormat="1" ht="15" x14ac:dyDescent="0.25">
      <c r="B831" s="77"/>
      <c r="C831" s="75"/>
      <c r="D831" s="75"/>
      <c r="E831" s="75"/>
      <c r="F831" s="75"/>
      <c r="G831" s="75"/>
      <c r="H831" s="47"/>
    </row>
    <row r="832" spans="2:8" s="37" customFormat="1" ht="15" x14ac:dyDescent="0.25">
      <c r="B832" s="77"/>
      <c r="C832" s="75"/>
      <c r="D832" s="75"/>
      <c r="E832" s="75"/>
      <c r="F832" s="75"/>
      <c r="G832" s="75"/>
      <c r="H832" s="47"/>
    </row>
    <row r="833" spans="2:8" s="37" customFormat="1" ht="15" x14ac:dyDescent="0.25">
      <c r="B833" s="77"/>
      <c r="C833" s="75"/>
      <c r="D833" s="75"/>
      <c r="E833" s="75"/>
      <c r="F833" s="75"/>
      <c r="G833" s="75"/>
      <c r="H833" s="47"/>
    </row>
    <row r="834" spans="2:8" s="37" customFormat="1" ht="15" x14ac:dyDescent="0.25">
      <c r="B834" s="77"/>
      <c r="C834" s="75"/>
      <c r="D834" s="75"/>
      <c r="E834" s="75"/>
      <c r="F834" s="75"/>
      <c r="G834" s="75"/>
      <c r="H834" s="47"/>
    </row>
    <row r="835" spans="2:8" s="37" customFormat="1" ht="15" x14ac:dyDescent="0.25">
      <c r="B835" s="77"/>
      <c r="C835" s="75"/>
      <c r="D835" s="75"/>
      <c r="E835" s="75"/>
      <c r="F835" s="75"/>
      <c r="G835" s="75"/>
      <c r="H835" s="47"/>
    </row>
    <row r="836" spans="2:8" s="37" customFormat="1" ht="15" x14ac:dyDescent="0.25">
      <c r="B836" s="77"/>
      <c r="C836" s="75"/>
      <c r="D836" s="75"/>
      <c r="E836" s="75"/>
      <c r="F836" s="75"/>
      <c r="G836" s="75"/>
      <c r="H836" s="47"/>
    </row>
    <row r="837" spans="2:8" s="37" customFormat="1" ht="15" x14ac:dyDescent="0.25">
      <c r="B837" s="77"/>
      <c r="C837" s="75"/>
      <c r="D837" s="75"/>
      <c r="E837" s="75"/>
      <c r="F837" s="75"/>
      <c r="G837" s="75"/>
      <c r="H837" s="47"/>
    </row>
    <row r="838" spans="2:8" s="37" customFormat="1" ht="15" x14ac:dyDescent="0.25">
      <c r="B838" s="77"/>
      <c r="C838" s="75"/>
      <c r="D838" s="75"/>
      <c r="E838" s="75"/>
      <c r="F838" s="75"/>
      <c r="G838" s="75"/>
      <c r="H838" s="47"/>
    </row>
    <row r="839" spans="2:8" s="37" customFormat="1" ht="15" x14ac:dyDescent="0.25">
      <c r="B839" s="77"/>
      <c r="C839" s="75"/>
      <c r="D839" s="75"/>
      <c r="E839" s="75"/>
      <c r="F839" s="75"/>
      <c r="G839" s="75"/>
      <c r="H839" s="47"/>
    </row>
    <row r="840" spans="2:8" s="37" customFormat="1" ht="15" x14ac:dyDescent="0.25">
      <c r="B840" s="77"/>
      <c r="C840" s="75"/>
      <c r="D840" s="75"/>
      <c r="E840" s="75"/>
      <c r="F840" s="75"/>
      <c r="G840" s="75"/>
      <c r="H840" s="47"/>
    </row>
    <row r="841" spans="2:8" s="37" customFormat="1" ht="15" x14ac:dyDescent="0.25">
      <c r="B841" s="77"/>
      <c r="C841" s="75"/>
      <c r="D841" s="75"/>
      <c r="E841" s="75"/>
      <c r="F841" s="75"/>
      <c r="G841" s="75"/>
      <c r="H841" s="47"/>
    </row>
    <row r="842" spans="2:8" s="37" customFormat="1" ht="15" x14ac:dyDescent="0.25">
      <c r="B842" s="77"/>
      <c r="C842" s="75"/>
      <c r="D842" s="75"/>
      <c r="E842" s="75"/>
      <c r="F842" s="75"/>
      <c r="G842" s="75"/>
      <c r="H842" s="47"/>
    </row>
    <row r="843" spans="2:8" s="37" customFormat="1" ht="15" x14ac:dyDescent="0.25">
      <c r="B843" s="77"/>
      <c r="C843" s="75"/>
      <c r="D843" s="75"/>
      <c r="E843" s="75"/>
      <c r="F843" s="75"/>
      <c r="G843" s="75"/>
      <c r="H843" s="47"/>
    </row>
    <row r="844" spans="2:8" s="37" customFormat="1" ht="15" x14ac:dyDescent="0.25">
      <c r="B844" s="77"/>
      <c r="C844" s="75"/>
      <c r="D844" s="75"/>
      <c r="E844" s="75"/>
      <c r="F844" s="75"/>
      <c r="G844" s="75"/>
      <c r="H844" s="47"/>
    </row>
    <row r="845" spans="2:8" s="37" customFormat="1" ht="15" x14ac:dyDescent="0.25">
      <c r="B845" s="77"/>
      <c r="C845" s="75"/>
      <c r="D845" s="75"/>
      <c r="E845" s="75"/>
      <c r="F845" s="75"/>
      <c r="G845" s="75"/>
      <c r="H845" s="47"/>
    </row>
    <row r="846" spans="2:8" s="37" customFormat="1" ht="15" x14ac:dyDescent="0.25">
      <c r="B846" s="77"/>
      <c r="C846" s="75"/>
      <c r="D846" s="75"/>
      <c r="E846" s="75"/>
      <c r="F846" s="75"/>
      <c r="G846" s="75"/>
      <c r="H846" s="47"/>
    </row>
    <row r="847" spans="2:8" s="37" customFormat="1" ht="15" x14ac:dyDescent="0.25">
      <c r="B847" s="77"/>
      <c r="C847" s="75"/>
      <c r="D847" s="75"/>
      <c r="E847" s="75"/>
      <c r="F847" s="75"/>
      <c r="G847" s="75"/>
      <c r="H847" s="47"/>
    </row>
    <row r="848" spans="2:8" s="37" customFormat="1" ht="15" x14ac:dyDescent="0.25">
      <c r="B848" s="77"/>
      <c r="C848" s="75"/>
      <c r="D848" s="75"/>
      <c r="E848" s="75"/>
      <c r="F848" s="75"/>
      <c r="G848" s="75"/>
      <c r="H848" s="47"/>
    </row>
    <row r="849" spans="2:8" s="37" customFormat="1" ht="15" x14ac:dyDescent="0.25">
      <c r="B849" s="77"/>
      <c r="C849" s="75"/>
      <c r="D849" s="75"/>
      <c r="E849" s="75"/>
      <c r="F849" s="75"/>
      <c r="G849" s="75"/>
      <c r="H849" s="47"/>
    </row>
    <row r="850" spans="2:8" s="37" customFormat="1" ht="15" x14ac:dyDescent="0.25">
      <c r="B850" s="77"/>
      <c r="C850" s="75"/>
      <c r="D850" s="75"/>
      <c r="E850" s="75"/>
      <c r="F850" s="75"/>
      <c r="G850" s="75"/>
      <c r="H850" s="47"/>
    </row>
    <row r="851" spans="2:8" s="37" customFormat="1" ht="15" x14ac:dyDescent="0.25">
      <c r="B851" s="77"/>
      <c r="C851" s="75"/>
      <c r="D851" s="75"/>
      <c r="E851" s="75"/>
      <c r="F851" s="75"/>
      <c r="G851" s="75"/>
      <c r="H851" s="47"/>
    </row>
    <row r="852" spans="2:8" s="37" customFormat="1" ht="15" x14ac:dyDescent="0.25">
      <c r="B852" s="77"/>
      <c r="C852" s="75"/>
      <c r="D852" s="75"/>
      <c r="E852" s="75"/>
      <c r="F852" s="75"/>
      <c r="G852" s="75"/>
      <c r="H852" s="47"/>
    </row>
    <row r="853" spans="2:8" s="37" customFormat="1" ht="15" x14ac:dyDescent="0.25">
      <c r="B853" s="77"/>
      <c r="C853" s="75"/>
      <c r="D853" s="75"/>
      <c r="E853" s="75"/>
      <c r="F853" s="75"/>
      <c r="G853" s="75"/>
      <c r="H853" s="47"/>
    </row>
    <row r="854" spans="2:8" s="37" customFormat="1" ht="15" x14ac:dyDescent="0.25">
      <c r="B854" s="77"/>
      <c r="C854" s="75"/>
      <c r="D854" s="75"/>
      <c r="E854" s="75"/>
      <c r="F854" s="75"/>
      <c r="G854" s="75"/>
      <c r="H854" s="47"/>
    </row>
    <row r="855" spans="2:8" s="37" customFormat="1" ht="15" x14ac:dyDescent="0.25">
      <c r="B855" s="77"/>
      <c r="C855" s="75"/>
      <c r="D855" s="75"/>
      <c r="E855" s="75"/>
      <c r="F855" s="75"/>
      <c r="G855" s="75"/>
      <c r="H855" s="47"/>
    </row>
    <row r="856" spans="2:8" s="37" customFormat="1" ht="15" x14ac:dyDescent="0.25">
      <c r="B856" s="77"/>
      <c r="C856" s="75"/>
      <c r="D856" s="75"/>
      <c r="E856" s="75"/>
      <c r="F856" s="75"/>
      <c r="G856" s="75"/>
      <c r="H856" s="47"/>
    </row>
    <row r="857" spans="2:8" s="37" customFormat="1" ht="15" x14ac:dyDescent="0.25">
      <c r="B857" s="77"/>
      <c r="C857" s="75"/>
      <c r="D857" s="75"/>
      <c r="E857" s="75"/>
      <c r="F857" s="75"/>
      <c r="G857" s="75"/>
      <c r="H857" s="47"/>
    </row>
    <row r="858" spans="2:8" s="37" customFormat="1" ht="15" x14ac:dyDescent="0.25">
      <c r="B858" s="77"/>
      <c r="C858" s="75"/>
      <c r="D858" s="75"/>
      <c r="E858" s="75"/>
      <c r="F858" s="75"/>
      <c r="G858" s="75"/>
      <c r="H858" s="47"/>
    </row>
    <row r="859" spans="2:8" s="37" customFormat="1" ht="15" x14ac:dyDescent="0.25">
      <c r="B859" s="77"/>
      <c r="C859" s="75"/>
      <c r="D859" s="75"/>
      <c r="E859" s="75"/>
      <c r="F859" s="75"/>
      <c r="G859" s="75"/>
      <c r="H859" s="47"/>
    </row>
    <row r="860" spans="2:8" s="37" customFormat="1" ht="15" x14ac:dyDescent="0.25">
      <c r="B860" s="77"/>
      <c r="C860" s="75"/>
      <c r="D860" s="75"/>
      <c r="E860" s="75"/>
      <c r="F860" s="75"/>
      <c r="G860" s="75"/>
      <c r="H860" s="47"/>
    </row>
    <row r="861" spans="2:8" s="37" customFormat="1" ht="15" x14ac:dyDescent="0.25">
      <c r="B861" s="77"/>
      <c r="C861" s="75"/>
      <c r="D861" s="75"/>
      <c r="E861" s="75"/>
      <c r="F861" s="75"/>
      <c r="G861" s="75"/>
      <c r="H861" s="47"/>
    </row>
    <row r="862" spans="2:8" s="37" customFormat="1" ht="15" x14ac:dyDescent="0.25">
      <c r="B862" s="77"/>
      <c r="C862" s="75"/>
      <c r="D862" s="75"/>
      <c r="E862" s="75"/>
      <c r="F862" s="75"/>
      <c r="G862" s="75"/>
      <c r="H862" s="47"/>
    </row>
    <row r="863" spans="2:8" s="37" customFormat="1" ht="15" x14ac:dyDescent="0.25">
      <c r="B863" s="77"/>
      <c r="C863" s="75"/>
      <c r="D863" s="75"/>
      <c r="E863" s="75"/>
      <c r="F863" s="75"/>
      <c r="G863" s="75"/>
      <c r="H863" s="47"/>
    </row>
    <row r="864" spans="2:8" s="37" customFormat="1" ht="15" x14ac:dyDescent="0.25">
      <c r="B864" s="77"/>
      <c r="C864" s="75"/>
      <c r="D864" s="75"/>
      <c r="E864" s="75"/>
      <c r="F864" s="75"/>
      <c r="G864" s="75"/>
      <c r="H864" s="47"/>
    </row>
    <row r="865" spans="2:8" s="37" customFormat="1" ht="15" x14ac:dyDescent="0.25">
      <c r="B865" s="77"/>
      <c r="C865" s="75"/>
      <c r="D865" s="75"/>
      <c r="E865" s="75"/>
      <c r="F865" s="75"/>
      <c r="G865" s="75"/>
      <c r="H865" s="47"/>
    </row>
    <row r="866" spans="2:8" s="37" customFormat="1" ht="15" x14ac:dyDescent="0.25">
      <c r="B866" s="77"/>
      <c r="C866" s="75"/>
      <c r="D866" s="75"/>
      <c r="E866" s="75"/>
      <c r="F866" s="75"/>
      <c r="G866" s="75"/>
      <c r="H866" s="47"/>
    </row>
    <row r="867" spans="2:8" s="37" customFormat="1" ht="15" x14ac:dyDescent="0.25">
      <c r="B867" s="77"/>
      <c r="C867" s="75"/>
      <c r="D867" s="75"/>
      <c r="E867" s="75"/>
      <c r="F867" s="75"/>
      <c r="G867" s="75"/>
      <c r="H867" s="47"/>
    </row>
    <row r="868" spans="2:8" s="37" customFormat="1" ht="15" x14ac:dyDescent="0.25">
      <c r="B868" s="77"/>
      <c r="C868" s="75"/>
      <c r="D868" s="75"/>
      <c r="E868" s="75"/>
      <c r="F868" s="75"/>
      <c r="G868" s="75"/>
      <c r="H868" s="47"/>
    </row>
    <row r="869" spans="2:8" s="37" customFormat="1" ht="15" x14ac:dyDescent="0.25">
      <c r="B869" s="77"/>
      <c r="C869" s="75"/>
      <c r="D869" s="75"/>
      <c r="E869" s="75"/>
      <c r="F869" s="75"/>
      <c r="G869" s="75"/>
      <c r="H869" s="47"/>
    </row>
    <row r="870" spans="2:8" s="37" customFormat="1" ht="15" x14ac:dyDescent="0.25">
      <c r="B870" s="77"/>
      <c r="C870" s="75"/>
      <c r="D870" s="75"/>
      <c r="E870" s="75"/>
      <c r="F870" s="75"/>
      <c r="G870" s="75"/>
      <c r="H870" s="47"/>
    </row>
    <row r="871" spans="2:8" s="37" customFormat="1" ht="15" x14ac:dyDescent="0.25">
      <c r="B871" s="77"/>
      <c r="C871" s="75"/>
      <c r="D871" s="75"/>
      <c r="E871" s="75"/>
      <c r="F871" s="75"/>
      <c r="G871" s="75"/>
      <c r="H871" s="47"/>
    </row>
    <row r="872" spans="2:8" s="37" customFormat="1" ht="15" x14ac:dyDescent="0.25">
      <c r="B872" s="77"/>
      <c r="C872" s="75"/>
      <c r="D872" s="75"/>
      <c r="E872" s="75"/>
      <c r="F872" s="75"/>
      <c r="G872" s="75"/>
      <c r="H872" s="47"/>
    </row>
    <row r="873" spans="2:8" s="37" customFormat="1" ht="15" x14ac:dyDescent="0.25">
      <c r="B873" s="77"/>
      <c r="C873" s="75"/>
      <c r="D873" s="75"/>
      <c r="E873" s="75"/>
      <c r="F873" s="75"/>
      <c r="G873" s="75"/>
      <c r="H873" s="47"/>
    </row>
    <row r="874" spans="2:8" s="37" customFormat="1" ht="15" x14ac:dyDescent="0.25">
      <c r="B874" s="77"/>
      <c r="C874" s="75"/>
      <c r="D874" s="75"/>
      <c r="E874" s="75"/>
      <c r="F874" s="75"/>
      <c r="G874" s="75"/>
      <c r="H874" s="47"/>
    </row>
    <row r="875" spans="2:8" s="37" customFormat="1" ht="15" x14ac:dyDescent="0.25">
      <c r="B875" s="77"/>
      <c r="C875" s="75"/>
      <c r="D875" s="75"/>
      <c r="E875" s="75"/>
      <c r="F875" s="75"/>
      <c r="G875" s="75"/>
      <c r="H875" s="47"/>
    </row>
    <row r="876" spans="2:8" s="37" customFormat="1" ht="15" x14ac:dyDescent="0.25">
      <c r="B876" s="77"/>
      <c r="C876" s="75"/>
      <c r="D876" s="75"/>
      <c r="E876" s="75"/>
      <c r="F876" s="75"/>
      <c r="G876" s="75"/>
      <c r="H876" s="47"/>
    </row>
    <row r="877" spans="2:8" s="37" customFormat="1" ht="15" x14ac:dyDescent="0.25">
      <c r="B877" s="77"/>
      <c r="C877" s="75"/>
      <c r="D877" s="75"/>
      <c r="E877" s="75"/>
      <c r="F877" s="75"/>
      <c r="G877" s="75"/>
      <c r="H877" s="47"/>
    </row>
    <row r="878" spans="2:8" s="37" customFormat="1" ht="15" x14ac:dyDescent="0.25">
      <c r="B878" s="77"/>
      <c r="C878" s="75"/>
      <c r="D878" s="75"/>
      <c r="E878" s="75"/>
      <c r="F878" s="75"/>
      <c r="G878" s="75"/>
      <c r="H878" s="47"/>
    </row>
    <row r="879" spans="2:8" s="37" customFormat="1" ht="15" x14ac:dyDescent="0.25">
      <c r="B879" s="77"/>
      <c r="C879" s="75"/>
      <c r="D879" s="75"/>
      <c r="E879" s="75"/>
      <c r="F879" s="75"/>
      <c r="G879" s="75"/>
      <c r="H879" s="47"/>
    </row>
    <row r="880" spans="2:8" s="37" customFormat="1" ht="15" x14ac:dyDescent="0.25">
      <c r="B880" s="77"/>
      <c r="C880" s="75"/>
      <c r="D880" s="75"/>
      <c r="E880" s="75"/>
      <c r="F880" s="75"/>
      <c r="G880" s="75"/>
      <c r="H880" s="47"/>
    </row>
    <row r="881" spans="2:8" s="37" customFormat="1" ht="15" x14ac:dyDescent="0.25">
      <c r="B881" s="77"/>
      <c r="C881" s="75"/>
      <c r="D881" s="75"/>
      <c r="E881" s="75"/>
      <c r="F881" s="75"/>
      <c r="G881" s="75"/>
      <c r="H881" s="47"/>
    </row>
    <row r="882" spans="2:8" s="37" customFormat="1" ht="15" x14ac:dyDescent="0.25">
      <c r="B882" s="77"/>
      <c r="C882" s="75"/>
      <c r="D882" s="75"/>
      <c r="E882" s="75"/>
      <c r="F882" s="75"/>
      <c r="G882" s="75"/>
      <c r="H882" s="47"/>
    </row>
    <row r="883" spans="2:8" s="37" customFormat="1" ht="15" x14ac:dyDescent="0.25">
      <c r="B883" s="77"/>
      <c r="C883" s="75"/>
      <c r="D883" s="75"/>
      <c r="E883" s="75"/>
      <c r="F883" s="75"/>
      <c r="G883" s="75"/>
      <c r="H883" s="47"/>
    </row>
    <row r="884" spans="2:8" s="37" customFormat="1" ht="15" x14ac:dyDescent="0.25">
      <c r="B884" s="77"/>
      <c r="C884" s="75"/>
      <c r="D884" s="75"/>
      <c r="E884" s="75"/>
      <c r="F884" s="75"/>
      <c r="G884" s="75"/>
      <c r="H884" s="47"/>
    </row>
    <row r="885" spans="2:8" s="37" customFormat="1" ht="15" x14ac:dyDescent="0.25">
      <c r="B885" s="77"/>
      <c r="C885" s="75"/>
      <c r="D885" s="75"/>
      <c r="E885" s="75"/>
      <c r="F885" s="75"/>
      <c r="G885" s="75"/>
      <c r="H885" s="47"/>
    </row>
    <row r="886" spans="2:8" s="37" customFormat="1" ht="15" x14ac:dyDescent="0.25">
      <c r="B886" s="77"/>
      <c r="C886" s="75"/>
      <c r="D886" s="75"/>
      <c r="E886" s="75"/>
      <c r="F886" s="75"/>
      <c r="G886" s="75"/>
      <c r="H886" s="47"/>
    </row>
    <row r="887" spans="2:8" s="37" customFormat="1" ht="15" x14ac:dyDescent="0.25">
      <c r="B887" s="77"/>
      <c r="C887" s="75"/>
      <c r="D887" s="75"/>
      <c r="E887" s="75"/>
      <c r="F887" s="75"/>
      <c r="G887" s="75"/>
      <c r="H887" s="47"/>
    </row>
    <row r="888" spans="2:8" s="37" customFormat="1" ht="15" x14ac:dyDescent="0.25">
      <c r="B888" s="77"/>
      <c r="C888" s="75"/>
      <c r="D888" s="75"/>
      <c r="E888" s="75"/>
      <c r="F888" s="75"/>
      <c r="G888" s="75"/>
      <c r="H888" s="47"/>
    </row>
    <row r="889" spans="2:8" s="37" customFormat="1" ht="15" x14ac:dyDescent="0.25">
      <c r="B889" s="77"/>
      <c r="C889" s="75"/>
      <c r="D889" s="75"/>
      <c r="E889" s="75"/>
      <c r="F889" s="75"/>
      <c r="G889" s="75"/>
      <c r="H889" s="47"/>
    </row>
    <row r="890" spans="2:8" s="37" customFormat="1" ht="15" x14ac:dyDescent="0.25">
      <c r="B890" s="77"/>
      <c r="C890" s="75"/>
      <c r="D890" s="75"/>
      <c r="E890" s="75"/>
      <c r="F890" s="75"/>
      <c r="G890" s="75"/>
      <c r="H890" s="47"/>
    </row>
    <row r="891" spans="2:8" s="37" customFormat="1" ht="15" x14ac:dyDescent="0.25">
      <c r="B891" s="77"/>
      <c r="C891" s="75"/>
      <c r="D891" s="75"/>
      <c r="E891" s="75"/>
      <c r="F891" s="75"/>
      <c r="G891" s="75"/>
      <c r="H891" s="47"/>
    </row>
    <row r="892" spans="2:8" s="37" customFormat="1" ht="15" x14ac:dyDescent="0.25">
      <c r="B892" s="77"/>
      <c r="C892" s="75"/>
      <c r="D892" s="75"/>
      <c r="E892" s="75"/>
      <c r="F892" s="75"/>
      <c r="G892" s="75"/>
      <c r="H892" s="47"/>
    </row>
    <row r="893" spans="2:8" s="37" customFormat="1" ht="15" x14ac:dyDescent="0.25">
      <c r="B893" s="77"/>
      <c r="C893" s="75"/>
      <c r="D893" s="75"/>
      <c r="E893" s="75"/>
      <c r="F893" s="75"/>
      <c r="G893" s="75"/>
      <c r="H893" s="47"/>
    </row>
    <row r="894" spans="2:8" s="37" customFormat="1" ht="15" x14ac:dyDescent="0.25">
      <c r="B894" s="77"/>
      <c r="C894" s="75"/>
      <c r="D894" s="75"/>
      <c r="E894" s="75"/>
      <c r="F894" s="75"/>
      <c r="G894" s="75"/>
      <c r="H894" s="47"/>
    </row>
    <row r="895" spans="2:8" s="37" customFormat="1" ht="15" x14ac:dyDescent="0.25">
      <c r="B895" s="77"/>
      <c r="C895" s="75"/>
      <c r="D895" s="75"/>
      <c r="E895" s="75"/>
      <c r="F895" s="75"/>
      <c r="G895" s="75"/>
      <c r="H895" s="47"/>
    </row>
    <row r="896" spans="2:8" s="37" customFormat="1" ht="15" x14ac:dyDescent="0.25">
      <c r="B896" s="77"/>
      <c r="C896" s="75"/>
      <c r="D896" s="75"/>
      <c r="E896" s="75"/>
      <c r="F896" s="75"/>
      <c r="G896" s="75"/>
      <c r="H896" s="47"/>
    </row>
    <row r="897" spans="2:8" s="37" customFormat="1" ht="15" x14ac:dyDescent="0.25">
      <c r="B897" s="77"/>
      <c r="C897" s="75"/>
      <c r="D897" s="75"/>
      <c r="E897" s="75"/>
      <c r="F897" s="75"/>
      <c r="G897" s="75"/>
      <c r="H897" s="47"/>
    </row>
    <row r="898" spans="2:8" s="37" customFormat="1" ht="15" x14ac:dyDescent="0.25">
      <c r="B898" s="77"/>
      <c r="C898" s="75"/>
      <c r="D898" s="75"/>
      <c r="E898" s="75"/>
      <c r="F898" s="75"/>
      <c r="G898" s="75"/>
      <c r="H898" s="47"/>
    </row>
    <row r="899" spans="2:8" s="37" customFormat="1" ht="15" x14ac:dyDescent="0.25">
      <c r="B899" s="77"/>
      <c r="C899" s="75"/>
      <c r="D899" s="75"/>
      <c r="E899" s="75"/>
      <c r="F899" s="75"/>
      <c r="G899" s="75"/>
      <c r="H899" s="47"/>
    </row>
    <row r="900" spans="2:8" s="37" customFormat="1" ht="15" x14ac:dyDescent="0.25">
      <c r="B900" s="77"/>
      <c r="C900" s="75"/>
      <c r="D900" s="75"/>
      <c r="E900" s="75"/>
      <c r="F900" s="75"/>
      <c r="G900" s="75"/>
      <c r="H900" s="47"/>
    </row>
    <row r="901" spans="2:8" s="37" customFormat="1" ht="15" x14ac:dyDescent="0.25">
      <c r="B901" s="77"/>
      <c r="C901" s="75"/>
      <c r="D901" s="75"/>
      <c r="E901" s="75"/>
      <c r="F901" s="75"/>
      <c r="G901" s="75"/>
      <c r="H901" s="47"/>
    </row>
    <row r="902" spans="2:8" s="37" customFormat="1" ht="15" x14ac:dyDescent="0.25">
      <c r="B902" s="77"/>
      <c r="C902" s="75"/>
      <c r="D902" s="75"/>
      <c r="E902" s="75"/>
      <c r="F902" s="75"/>
      <c r="G902" s="75"/>
      <c r="H902" s="47"/>
    </row>
    <row r="903" spans="2:8" s="37" customFormat="1" ht="15" x14ac:dyDescent="0.25">
      <c r="B903" s="77"/>
      <c r="C903" s="75"/>
      <c r="D903" s="75"/>
      <c r="E903" s="75"/>
      <c r="F903" s="75"/>
      <c r="G903" s="75"/>
      <c r="H903" s="47"/>
    </row>
    <row r="904" spans="2:8" s="37" customFormat="1" ht="15" x14ac:dyDescent="0.25">
      <c r="B904" s="77"/>
      <c r="C904" s="75"/>
      <c r="D904" s="75"/>
      <c r="E904" s="75"/>
      <c r="F904" s="75"/>
      <c r="G904" s="75"/>
      <c r="H904" s="47"/>
    </row>
    <row r="905" spans="2:8" s="37" customFormat="1" ht="15" x14ac:dyDescent="0.25">
      <c r="B905" s="77"/>
      <c r="C905" s="75"/>
      <c r="D905" s="75"/>
      <c r="E905" s="75"/>
      <c r="F905" s="75"/>
      <c r="G905" s="75"/>
      <c r="H905" s="47"/>
    </row>
    <row r="906" spans="2:8" s="37" customFormat="1" ht="15" x14ac:dyDescent="0.25">
      <c r="B906" s="77"/>
      <c r="C906" s="75"/>
      <c r="D906" s="75"/>
      <c r="E906" s="75"/>
      <c r="F906" s="75"/>
      <c r="G906" s="75"/>
      <c r="H906" s="47"/>
    </row>
    <row r="907" spans="2:8" s="37" customFormat="1" ht="15" x14ac:dyDescent="0.25">
      <c r="B907" s="77"/>
      <c r="C907" s="75"/>
      <c r="D907" s="75"/>
      <c r="E907" s="75"/>
      <c r="F907" s="75"/>
      <c r="G907" s="75"/>
      <c r="H907" s="47"/>
    </row>
    <row r="908" spans="2:8" s="37" customFormat="1" ht="15" x14ac:dyDescent="0.25">
      <c r="B908" s="77"/>
      <c r="C908" s="75"/>
      <c r="D908" s="75"/>
      <c r="E908" s="75"/>
      <c r="F908" s="75"/>
      <c r="G908" s="75"/>
      <c r="H908" s="47"/>
    </row>
    <row r="909" spans="2:8" s="37" customFormat="1" ht="15" x14ac:dyDescent="0.25">
      <c r="B909" s="77"/>
      <c r="C909" s="75"/>
      <c r="D909" s="75"/>
      <c r="E909" s="75"/>
      <c r="F909" s="75"/>
      <c r="G909" s="75"/>
      <c r="H909" s="47"/>
    </row>
    <row r="910" spans="2:8" s="37" customFormat="1" ht="15" x14ac:dyDescent="0.25">
      <c r="B910" s="77"/>
      <c r="C910" s="75"/>
      <c r="D910" s="75"/>
      <c r="E910" s="75"/>
      <c r="F910" s="75"/>
      <c r="G910" s="75"/>
      <c r="H910" s="47"/>
    </row>
    <row r="911" spans="2:8" s="37" customFormat="1" ht="15" x14ac:dyDescent="0.25">
      <c r="B911" s="77"/>
      <c r="C911" s="75"/>
      <c r="D911" s="75"/>
      <c r="E911" s="75"/>
      <c r="F911" s="75"/>
      <c r="G911" s="75"/>
      <c r="H911" s="47"/>
    </row>
    <row r="912" spans="2:8" s="37" customFormat="1" ht="15" x14ac:dyDescent="0.25">
      <c r="B912" s="77"/>
      <c r="C912" s="75"/>
      <c r="D912" s="75"/>
      <c r="E912" s="75"/>
      <c r="F912" s="75"/>
      <c r="G912" s="75"/>
      <c r="H912" s="47"/>
    </row>
    <row r="913" spans="2:8" s="37" customFormat="1" ht="15" x14ac:dyDescent="0.25">
      <c r="B913" s="77"/>
      <c r="C913" s="75"/>
      <c r="D913" s="75"/>
      <c r="E913" s="75"/>
      <c r="F913" s="75"/>
      <c r="G913" s="75"/>
      <c r="H913" s="47"/>
    </row>
    <row r="914" spans="2:8" s="37" customFormat="1" ht="15" x14ac:dyDescent="0.25">
      <c r="B914" s="77"/>
      <c r="C914" s="75"/>
      <c r="D914" s="75"/>
      <c r="E914" s="75"/>
      <c r="F914" s="75"/>
      <c r="G914" s="75"/>
      <c r="H914" s="47"/>
    </row>
    <row r="915" spans="2:8" s="37" customFormat="1" ht="15" x14ac:dyDescent="0.25">
      <c r="B915" s="77"/>
      <c r="C915" s="75"/>
      <c r="D915" s="75"/>
      <c r="E915" s="75"/>
      <c r="F915" s="75"/>
      <c r="G915" s="75"/>
      <c r="H915" s="47"/>
    </row>
    <row r="916" spans="2:8" s="37" customFormat="1" ht="15" x14ac:dyDescent="0.25">
      <c r="B916" s="77"/>
      <c r="C916" s="75"/>
      <c r="D916" s="75"/>
      <c r="E916" s="75"/>
      <c r="F916" s="75"/>
      <c r="G916" s="75"/>
      <c r="H916" s="47"/>
    </row>
    <row r="917" spans="2:8" s="37" customFormat="1" ht="15" x14ac:dyDescent="0.25">
      <c r="B917" s="77"/>
      <c r="C917" s="75"/>
      <c r="D917" s="75"/>
      <c r="E917" s="75"/>
      <c r="F917" s="75"/>
      <c r="G917" s="75"/>
      <c r="H917" s="47"/>
    </row>
    <row r="918" spans="2:8" s="37" customFormat="1" ht="15" x14ac:dyDescent="0.25">
      <c r="B918" s="77"/>
      <c r="C918" s="75"/>
      <c r="D918" s="75"/>
      <c r="E918" s="75"/>
      <c r="F918" s="75"/>
      <c r="G918" s="75"/>
      <c r="H918" s="47"/>
    </row>
    <row r="919" spans="2:8" s="37" customFormat="1" ht="15" x14ac:dyDescent="0.25">
      <c r="B919" s="77"/>
      <c r="C919" s="75"/>
      <c r="D919" s="75"/>
      <c r="E919" s="75"/>
      <c r="F919" s="75"/>
      <c r="G919" s="75"/>
      <c r="H919" s="47"/>
    </row>
    <row r="920" spans="2:8" s="37" customFormat="1" ht="15" x14ac:dyDescent="0.25">
      <c r="B920" s="77"/>
      <c r="C920" s="75"/>
      <c r="D920" s="75"/>
      <c r="E920" s="75"/>
      <c r="F920" s="75"/>
      <c r="G920" s="75"/>
      <c r="H920" s="47"/>
    </row>
    <row r="921" spans="2:8" s="37" customFormat="1" ht="15" x14ac:dyDescent="0.25">
      <c r="B921" s="77"/>
      <c r="C921" s="75"/>
      <c r="D921" s="75"/>
      <c r="E921" s="75"/>
      <c r="F921" s="75"/>
      <c r="G921" s="75"/>
      <c r="H921" s="47"/>
    </row>
    <row r="922" spans="2:8" s="37" customFormat="1" ht="15" x14ac:dyDescent="0.25">
      <c r="B922" s="77"/>
      <c r="C922" s="75"/>
      <c r="D922" s="75"/>
      <c r="E922" s="75"/>
      <c r="F922" s="75"/>
      <c r="G922" s="75"/>
      <c r="H922" s="47"/>
    </row>
    <row r="923" spans="2:8" s="37" customFormat="1" ht="15" x14ac:dyDescent="0.25">
      <c r="B923" s="77"/>
      <c r="C923" s="75"/>
      <c r="D923" s="75"/>
      <c r="E923" s="75"/>
      <c r="F923" s="75"/>
      <c r="G923" s="75"/>
      <c r="H923" s="47"/>
    </row>
    <row r="924" spans="2:8" s="37" customFormat="1" ht="15" x14ac:dyDescent="0.25">
      <c r="B924" s="77"/>
      <c r="C924" s="75"/>
      <c r="D924" s="75"/>
      <c r="E924" s="75"/>
      <c r="F924" s="75"/>
      <c r="G924" s="75"/>
      <c r="H924" s="47"/>
    </row>
    <row r="925" spans="2:8" s="37" customFormat="1" ht="15" x14ac:dyDescent="0.25">
      <c r="B925" s="77"/>
      <c r="C925" s="75"/>
      <c r="D925" s="75"/>
      <c r="E925" s="75"/>
      <c r="F925" s="75"/>
      <c r="G925" s="75"/>
      <c r="H925" s="47"/>
    </row>
    <row r="926" spans="2:8" s="37" customFormat="1" ht="15" x14ac:dyDescent="0.25">
      <c r="B926" s="77"/>
      <c r="C926" s="75"/>
      <c r="D926" s="75"/>
      <c r="E926" s="75"/>
      <c r="F926" s="75"/>
      <c r="G926" s="75"/>
      <c r="H926" s="47"/>
    </row>
    <row r="927" spans="2:8" s="37" customFormat="1" ht="15" x14ac:dyDescent="0.25">
      <c r="B927" s="77"/>
      <c r="C927" s="75"/>
      <c r="D927" s="75"/>
      <c r="E927" s="75"/>
      <c r="F927" s="75"/>
      <c r="G927" s="75"/>
      <c r="H927" s="47"/>
    </row>
    <row r="928" spans="2:8" s="37" customFormat="1" ht="15" x14ac:dyDescent="0.25">
      <c r="B928" s="77"/>
      <c r="C928" s="75"/>
      <c r="D928" s="75"/>
      <c r="E928" s="75"/>
      <c r="F928" s="75"/>
      <c r="G928" s="75"/>
      <c r="H928" s="47"/>
    </row>
    <row r="929" spans="2:8" s="37" customFormat="1" ht="15" x14ac:dyDescent="0.25">
      <c r="B929" s="77"/>
      <c r="C929" s="75"/>
      <c r="D929" s="75"/>
      <c r="E929" s="75"/>
      <c r="F929" s="75"/>
      <c r="G929" s="75"/>
      <c r="H929" s="47"/>
    </row>
    <row r="930" spans="2:8" s="37" customFormat="1" ht="15" x14ac:dyDescent="0.25">
      <c r="B930" s="77"/>
      <c r="C930" s="75"/>
      <c r="D930" s="75"/>
      <c r="E930" s="75"/>
      <c r="F930" s="75"/>
      <c r="G930" s="75"/>
      <c r="H930" s="47"/>
    </row>
    <row r="931" spans="2:8" s="37" customFormat="1" ht="15" x14ac:dyDescent="0.25">
      <c r="B931" s="77"/>
      <c r="C931" s="75"/>
      <c r="D931" s="75"/>
      <c r="E931" s="75"/>
      <c r="F931" s="75"/>
      <c r="G931" s="75"/>
      <c r="H931" s="47"/>
    </row>
    <row r="932" spans="2:8" s="37" customFormat="1" ht="15" x14ac:dyDescent="0.25">
      <c r="B932" s="77"/>
      <c r="C932" s="75"/>
      <c r="D932" s="75"/>
      <c r="E932" s="75"/>
      <c r="F932" s="75"/>
      <c r="G932" s="75"/>
      <c r="H932" s="47"/>
    </row>
    <row r="933" spans="2:8" s="37" customFormat="1" ht="15" x14ac:dyDescent="0.25">
      <c r="B933" s="77"/>
      <c r="C933" s="75"/>
      <c r="D933" s="75"/>
      <c r="E933" s="75"/>
      <c r="F933" s="75"/>
      <c r="G933" s="75"/>
      <c r="H933" s="47"/>
    </row>
    <row r="934" spans="2:8" s="37" customFormat="1" ht="15" x14ac:dyDescent="0.25">
      <c r="B934" s="77"/>
      <c r="C934" s="75"/>
      <c r="D934" s="75"/>
      <c r="E934" s="75"/>
      <c r="F934" s="75"/>
      <c r="G934" s="75"/>
      <c r="H934" s="47"/>
    </row>
    <row r="935" spans="2:8" s="37" customFormat="1" ht="15" x14ac:dyDescent="0.25">
      <c r="B935" s="77"/>
      <c r="C935" s="75"/>
      <c r="D935" s="75"/>
      <c r="E935" s="75"/>
      <c r="F935" s="75"/>
      <c r="G935" s="75"/>
      <c r="H935" s="47"/>
    </row>
    <row r="936" spans="2:8" s="37" customFormat="1" ht="15" x14ac:dyDescent="0.25">
      <c r="B936" s="77"/>
      <c r="C936" s="75"/>
      <c r="D936" s="75"/>
      <c r="E936" s="75"/>
      <c r="F936" s="75"/>
      <c r="G936" s="75"/>
      <c r="H936" s="47"/>
    </row>
    <row r="937" spans="2:8" s="37" customFormat="1" ht="15" x14ac:dyDescent="0.25">
      <c r="B937" s="77"/>
      <c r="C937" s="75"/>
      <c r="D937" s="75"/>
      <c r="E937" s="75"/>
      <c r="F937" s="75"/>
      <c r="G937" s="75"/>
      <c r="H937" s="47"/>
    </row>
    <row r="938" spans="2:8" s="37" customFormat="1" ht="15" x14ac:dyDescent="0.25">
      <c r="B938" s="77"/>
      <c r="C938" s="75"/>
      <c r="D938" s="75"/>
      <c r="E938" s="75"/>
      <c r="F938" s="75"/>
      <c r="G938" s="75"/>
      <c r="H938" s="47"/>
    </row>
    <row r="939" spans="2:8" s="37" customFormat="1" ht="15" x14ac:dyDescent="0.25">
      <c r="B939" s="77"/>
      <c r="C939" s="75"/>
      <c r="D939" s="75"/>
      <c r="E939" s="75"/>
      <c r="F939" s="75"/>
      <c r="G939" s="75"/>
      <c r="H939" s="47"/>
    </row>
    <row r="940" spans="2:8" s="37" customFormat="1" ht="15" x14ac:dyDescent="0.25">
      <c r="B940" s="77"/>
      <c r="C940" s="75"/>
      <c r="D940" s="75"/>
      <c r="E940" s="75"/>
      <c r="F940" s="75"/>
      <c r="G940" s="75"/>
      <c r="H940" s="47"/>
    </row>
    <row r="941" spans="2:8" s="37" customFormat="1" ht="15" x14ac:dyDescent="0.25">
      <c r="B941" s="77"/>
      <c r="C941" s="75"/>
      <c r="D941" s="75"/>
      <c r="E941" s="75"/>
      <c r="F941" s="75"/>
      <c r="G941" s="75"/>
      <c r="H941" s="47"/>
    </row>
    <row r="942" spans="2:8" s="37" customFormat="1" ht="15" x14ac:dyDescent="0.25">
      <c r="B942" s="77"/>
      <c r="C942" s="75"/>
      <c r="D942" s="75"/>
      <c r="E942" s="75"/>
      <c r="F942" s="75"/>
      <c r="G942" s="75"/>
      <c r="H942" s="47"/>
    </row>
    <row r="943" spans="2:8" s="37" customFormat="1" ht="15" x14ac:dyDescent="0.25">
      <c r="B943" s="77"/>
      <c r="C943" s="75"/>
      <c r="D943" s="75"/>
      <c r="E943" s="75"/>
      <c r="F943" s="75"/>
      <c r="G943" s="75"/>
      <c r="H943" s="47"/>
    </row>
    <row r="944" spans="2:8" s="37" customFormat="1" ht="15" x14ac:dyDescent="0.25">
      <c r="B944" s="77"/>
      <c r="C944" s="75"/>
      <c r="D944" s="75"/>
      <c r="E944" s="75"/>
      <c r="F944" s="75"/>
      <c r="G944" s="75"/>
      <c r="H944" s="47"/>
    </row>
    <row r="945" spans="2:8" s="37" customFormat="1" ht="15" x14ac:dyDescent="0.25">
      <c r="B945" s="77"/>
      <c r="C945" s="75"/>
      <c r="D945" s="75"/>
      <c r="E945" s="75"/>
      <c r="F945" s="75"/>
      <c r="G945" s="75"/>
      <c r="H945" s="47"/>
    </row>
    <row r="946" spans="2:8" s="37" customFormat="1" ht="15" x14ac:dyDescent="0.25">
      <c r="B946" s="77"/>
      <c r="C946" s="75"/>
      <c r="D946" s="75"/>
      <c r="E946" s="75"/>
      <c r="F946" s="75"/>
      <c r="G946" s="75"/>
      <c r="H946" s="47"/>
    </row>
    <row r="947" spans="2:8" s="37" customFormat="1" ht="15" x14ac:dyDescent="0.25">
      <c r="B947" s="77"/>
      <c r="C947" s="75"/>
      <c r="D947" s="75"/>
      <c r="E947" s="75"/>
      <c r="F947" s="75"/>
      <c r="G947" s="75"/>
      <c r="H947" s="47"/>
    </row>
    <row r="948" spans="2:8" s="37" customFormat="1" ht="15" x14ac:dyDescent="0.25">
      <c r="B948" s="77"/>
      <c r="C948" s="75"/>
      <c r="D948" s="75"/>
      <c r="E948" s="75"/>
      <c r="F948" s="75"/>
      <c r="G948" s="75"/>
      <c r="H948" s="47"/>
    </row>
    <row r="949" spans="2:8" s="37" customFormat="1" ht="15" x14ac:dyDescent="0.25">
      <c r="B949" s="77"/>
      <c r="C949" s="75"/>
      <c r="D949" s="75"/>
      <c r="E949" s="75"/>
      <c r="F949" s="75"/>
      <c r="G949" s="75"/>
      <c r="H949" s="47"/>
    </row>
    <row r="950" spans="2:8" s="37" customFormat="1" ht="15" x14ac:dyDescent="0.25">
      <c r="B950" s="77"/>
      <c r="C950" s="75"/>
      <c r="D950" s="75"/>
      <c r="E950" s="75"/>
      <c r="F950" s="75"/>
      <c r="G950" s="75"/>
      <c r="H950" s="47"/>
    </row>
    <row r="951" spans="2:8" s="37" customFormat="1" ht="15" x14ac:dyDescent="0.25">
      <c r="B951" s="77"/>
      <c r="C951" s="75"/>
      <c r="D951" s="75"/>
      <c r="E951" s="75"/>
      <c r="F951" s="75"/>
      <c r="G951" s="75"/>
      <c r="H951" s="47"/>
    </row>
    <row r="952" spans="2:8" s="37" customFormat="1" ht="15" x14ac:dyDescent="0.25">
      <c r="B952" s="77"/>
      <c r="C952" s="75"/>
      <c r="D952" s="75"/>
      <c r="E952" s="75"/>
      <c r="F952" s="75"/>
      <c r="G952" s="75"/>
      <c r="H952" s="47"/>
    </row>
    <row r="953" spans="2:8" s="37" customFormat="1" ht="15" x14ac:dyDescent="0.25">
      <c r="B953" s="77"/>
      <c r="C953" s="75"/>
      <c r="D953" s="75"/>
      <c r="E953" s="75"/>
      <c r="F953" s="75"/>
      <c r="G953" s="75"/>
      <c r="H953" s="47"/>
    </row>
    <row r="954" spans="2:8" s="37" customFormat="1" ht="15" x14ac:dyDescent="0.25">
      <c r="B954" s="77"/>
      <c r="C954" s="75"/>
      <c r="D954" s="75"/>
      <c r="E954" s="75"/>
      <c r="F954" s="75"/>
      <c r="G954" s="75"/>
      <c r="H954" s="47"/>
    </row>
    <row r="955" spans="2:8" s="37" customFormat="1" ht="15" x14ac:dyDescent="0.25">
      <c r="B955" s="77"/>
      <c r="C955" s="75"/>
      <c r="D955" s="75"/>
      <c r="E955" s="75"/>
      <c r="F955" s="75"/>
      <c r="G955" s="75"/>
      <c r="H955" s="47"/>
    </row>
    <row r="956" spans="2:8" s="37" customFormat="1" ht="15" x14ac:dyDescent="0.25">
      <c r="B956" s="77"/>
      <c r="C956" s="75"/>
      <c r="D956" s="75"/>
      <c r="E956" s="75"/>
      <c r="F956" s="75"/>
      <c r="G956" s="75"/>
      <c r="H956" s="47"/>
    </row>
    <row r="957" spans="2:8" s="37" customFormat="1" ht="15" x14ac:dyDescent="0.25">
      <c r="B957" s="77"/>
      <c r="C957" s="75"/>
      <c r="D957" s="75"/>
      <c r="E957" s="75"/>
      <c r="F957" s="75"/>
      <c r="G957" s="75"/>
      <c r="H957" s="47"/>
    </row>
    <row r="958" spans="2:8" s="37" customFormat="1" ht="15" x14ac:dyDescent="0.25">
      <c r="B958" s="77"/>
      <c r="C958" s="75"/>
      <c r="D958" s="75"/>
      <c r="E958" s="75"/>
      <c r="F958" s="75"/>
      <c r="G958" s="75"/>
      <c r="H958" s="47"/>
    </row>
    <row r="959" spans="2:8" s="37" customFormat="1" ht="15" x14ac:dyDescent="0.25">
      <c r="B959" s="77"/>
      <c r="C959" s="75"/>
      <c r="D959" s="75"/>
      <c r="E959" s="75"/>
      <c r="F959" s="75"/>
      <c r="G959" s="75"/>
      <c r="H959" s="47"/>
    </row>
    <row r="960" spans="2:8" s="37" customFormat="1" ht="15" x14ac:dyDescent="0.25">
      <c r="B960" s="77"/>
      <c r="C960" s="75"/>
      <c r="D960" s="75"/>
      <c r="E960" s="75"/>
      <c r="F960" s="75"/>
      <c r="G960" s="75"/>
      <c r="H960" s="47"/>
    </row>
    <row r="961" spans="2:8" s="37" customFormat="1" ht="15" x14ac:dyDescent="0.25">
      <c r="B961" s="77"/>
      <c r="C961" s="75"/>
      <c r="D961" s="75"/>
      <c r="E961" s="75"/>
      <c r="F961" s="75"/>
      <c r="G961" s="75"/>
      <c r="H961" s="47"/>
    </row>
    <row r="962" spans="2:8" s="37" customFormat="1" ht="15" x14ac:dyDescent="0.25">
      <c r="B962" s="77"/>
      <c r="C962" s="75"/>
      <c r="D962" s="75"/>
      <c r="E962" s="75"/>
      <c r="F962" s="75"/>
      <c r="G962" s="75"/>
      <c r="H962" s="47"/>
    </row>
    <row r="963" spans="2:8" s="37" customFormat="1" ht="15" x14ac:dyDescent="0.25">
      <c r="B963" s="77"/>
      <c r="C963" s="75"/>
      <c r="D963" s="75"/>
      <c r="E963" s="75"/>
      <c r="F963" s="75"/>
      <c r="G963" s="75"/>
      <c r="H963" s="47"/>
    </row>
    <row r="964" spans="2:8" s="37" customFormat="1" ht="15" x14ac:dyDescent="0.25">
      <c r="B964" s="77"/>
      <c r="C964" s="75"/>
      <c r="D964" s="75"/>
      <c r="E964" s="75"/>
      <c r="F964" s="75"/>
      <c r="G964" s="75"/>
      <c r="H964" s="47"/>
    </row>
    <row r="965" spans="2:8" s="37" customFormat="1" ht="15" x14ac:dyDescent="0.25">
      <c r="B965" s="77"/>
      <c r="C965" s="75"/>
      <c r="D965" s="75"/>
      <c r="E965" s="75"/>
      <c r="F965" s="75"/>
      <c r="G965" s="75"/>
      <c r="H965" s="47"/>
    </row>
    <row r="966" spans="2:8" s="37" customFormat="1" ht="15" x14ac:dyDescent="0.25">
      <c r="B966" s="77"/>
      <c r="C966" s="75"/>
      <c r="D966" s="75"/>
      <c r="E966" s="75"/>
      <c r="F966" s="75"/>
      <c r="G966" s="75"/>
      <c r="H966" s="47"/>
    </row>
    <row r="967" spans="2:8" s="37" customFormat="1" ht="15" x14ac:dyDescent="0.25">
      <c r="B967" s="77"/>
      <c r="C967" s="75"/>
      <c r="D967" s="75"/>
      <c r="E967" s="75"/>
      <c r="F967" s="75"/>
      <c r="G967" s="75"/>
      <c r="H967" s="47"/>
    </row>
    <row r="968" spans="2:8" s="37" customFormat="1" ht="15" x14ac:dyDescent="0.25">
      <c r="B968" s="77"/>
      <c r="C968" s="75"/>
      <c r="D968" s="75"/>
      <c r="E968" s="75"/>
      <c r="F968" s="75"/>
      <c r="G968" s="75"/>
      <c r="H968" s="47"/>
    </row>
    <row r="969" spans="2:8" s="37" customFormat="1" ht="15" x14ac:dyDescent="0.25">
      <c r="B969" s="77"/>
      <c r="C969" s="75"/>
      <c r="D969" s="75"/>
      <c r="E969" s="75"/>
      <c r="F969" s="75"/>
      <c r="G969" s="75"/>
      <c r="H969" s="47"/>
    </row>
    <row r="970" spans="2:8" s="37" customFormat="1" ht="15" x14ac:dyDescent="0.25">
      <c r="B970" s="77"/>
      <c r="C970" s="75"/>
      <c r="D970" s="75"/>
      <c r="E970" s="75"/>
      <c r="F970" s="75"/>
      <c r="G970" s="75"/>
      <c r="H970" s="47"/>
    </row>
    <row r="971" spans="2:8" s="37" customFormat="1" ht="15" x14ac:dyDescent="0.25">
      <c r="B971" s="77"/>
      <c r="C971" s="75"/>
      <c r="D971" s="75"/>
      <c r="E971" s="75"/>
      <c r="F971" s="75"/>
      <c r="G971" s="75"/>
      <c r="H971" s="47"/>
    </row>
    <row r="972" spans="2:8" s="37" customFormat="1" ht="15" x14ac:dyDescent="0.25">
      <c r="B972" s="77"/>
      <c r="C972" s="75"/>
      <c r="D972" s="75"/>
      <c r="E972" s="75"/>
      <c r="F972" s="75"/>
      <c r="G972" s="75"/>
      <c r="H972" s="47"/>
    </row>
    <row r="973" spans="2:8" s="37" customFormat="1" ht="15" x14ac:dyDescent="0.25">
      <c r="B973" s="77"/>
      <c r="C973" s="75"/>
      <c r="D973" s="75"/>
      <c r="E973" s="75"/>
      <c r="F973" s="75"/>
      <c r="G973" s="75"/>
      <c r="H973" s="47"/>
    </row>
    <row r="974" spans="2:8" s="37" customFormat="1" ht="15" x14ac:dyDescent="0.25">
      <c r="B974" s="77"/>
      <c r="C974" s="75"/>
      <c r="D974" s="75"/>
      <c r="E974" s="75"/>
      <c r="F974" s="75"/>
      <c r="G974" s="75"/>
      <c r="H974" s="47"/>
    </row>
    <row r="975" spans="2:8" s="37" customFormat="1" ht="15" x14ac:dyDescent="0.25">
      <c r="B975" s="77"/>
      <c r="C975" s="75"/>
      <c r="D975" s="75"/>
      <c r="E975" s="75"/>
      <c r="F975" s="75"/>
      <c r="G975" s="75"/>
      <c r="H975" s="47"/>
    </row>
    <row r="976" spans="2:8" s="37" customFormat="1" ht="15" x14ac:dyDescent="0.25">
      <c r="B976" s="77"/>
      <c r="C976" s="75"/>
      <c r="D976" s="75"/>
      <c r="E976" s="75"/>
      <c r="F976" s="75"/>
      <c r="G976" s="75"/>
      <c r="H976" s="47"/>
    </row>
    <row r="977" spans="2:8" s="37" customFormat="1" ht="15" x14ac:dyDescent="0.25">
      <c r="B977" s="77"/>
      <c r="C977" s="75"/>
      <c r="D977" s="75"/>
      <c r="E977" s="75"/>
      <c r="F977" s="75"/>
      <c r="G977" s="75"/>
      <c r="H977" s="47"/>
    </row>
    <row r="978" spans="2:8" s="37" customFormat="1" ht="15" x14ac:dyDescent="0.25">
      <c r="B978" s="77"/>
      <c r="C978" s="75"/>
      <c r="D978" s="75"/>
      <c r="E978" s="75"/>
      <c r="F978" s="75"/>
      <c r="G978" s="75"/>
      <c r="H978" s="47"/>
    </row>
    <row r="979" spans="2:8" s="37" customFormat="1" ht="15" x14ac:dyDescent="0.25">
      <c r="B979" s="77"/>
      <c r="C979" s="75"/>
      <c r="D979" s="75"/>
      <c r="E979" s="75"/>
      <c r="F979" s="75"/>
      <c r="G979" s="75"/>
      <c r="H979" s="47"/>
    </row>
    <row r="980" spans="2:8" s="37" customFormat="1" ht="15" x14ac:dyDescent="0.25">
      <c r="B980" s="77"/>
      <c r="C980" s="75"/>
      <c r="D980" s="75"/>
      <c r="E980" s="75"/>
      <c r="F980" s="75"/>
      <c r="G980" s="75"/>
      <c r="H980" s="47"/>
    </row>
    <row r="981" spans="2:8" s="37" customFormat="1" ht="15" x14ac:dyDescent="0.25">
      <c r="B981" s="77"/>
      <c r="C981" s="75"/>
      <c r="D981" s="75"/>
      <c r="E981" s="75"/>
      <c r="F981" s="75"/>
      <c r="G981" s="75"/>
      <c r="H981" s="47"/>
    </row>
    <row r="982" spans="2:8" s="37" customFormat="1" ht="15" x14ac:dyDescent="0.25">
      <c r="B982" s="77"/>
      <c r="C982" s="75"/>
      <c r="D982" s="75"/>
      <c r="E982" s="75"/>
      <c r="F982" s="75"/>
      <c r="G982" s="75"/>
      <c r="H982" s="47"/>
    </row>
    <row r="983" spans="2:8" s="37" customFormat="1" ht="15" x14ac:dyDescent="0.25">
      <c r="B983" s="77"/>
      <c r="C983" s="75"/>
      <c r="D983" s="75"/>
      <c r="E983" s="75"/>
      <c r="F983" s="75"/>
      <c r="G983" s="75"/>
      <c r="H983" s="47"/>
    </row>
    <row r="984" spans="2:8" s="37" customFormat="1" ht="15" x14ac:dyDescent="0.25">
      <c r="B984" s="77"/>
      <c r="C984" s="75"/>
      <c r="D984" s="75"/>
      <c r="E984" s="75"/>
      <c r="F984" s="75"/>
      <c r="G984" s="75"/>
      <c r="H984" s="47"/>
    </row>
    <row r="985" spans="2:8" s="37" customFormat="1" ht="15" x14ac:dyDescent="0.25">
      <c r="B985" s="77"/>
      <c r="C985" s="75"/>
      <c r="D985" s="75"/>
      <c r="E985" s="75"/>
      <c r="F985" s="75"/>
      <c r="G985" s="75"/>
      <c r="H985" s="47"/>
    </row>
    <row r="986" spans="2:8" s="37" customFormat="1" ht="15" x14ac:dyDescent="0.25">
      <c r="B986" s="77"/>
      <c r="C986" s="75"/>
      <c r="D986" s="75"/>
      <c r="E986" s="75"/>
      <c r="F986" s="75"/>
      <c r="G986" s="75"/>
      <c r="H986" s="47"/>
    </row>
    <row r="987" spans="2:8" s="37" customFormat="1" ht="15" x14ac:dyDescent="0.25">
      <c r="B987" s="77"/>
      <c r="C987" s="75"/>
      <c r="D987" s="75"/>
      <c r="E987" s="75"/>
      <c r="F987" s="75"/>
      <c r="G987" s="75"/>
      <c r="H987" s="47"/>
    </row>
    <row r="988" spans="2:8" s="37" customFormat="1" ht="15" x14ac:dyDescent="0.25">
      <c r="B988" s="77"/>
      <c r="C988" s="75"/>
      <c r="D988" s="75"/>
      <c r="E988" s="75"/>
      <c r="F988" s="75"/>
      <c r="G988" s="75"/>
      <c r="H988" s="47"/>
    </row>
    <row r="989" spans="2:8" s="37" customFormat="1" ht="15" x14ac:dyDescent="0.25">
      <c r="B989" s="77"/>
      <c r="C989" s="75"/>
      <c r="D989" s="75"/>
      <c r="E989" s="75"/>
      <c r="F989" s="75"/>
      <c r="G989" s="75"/>
      <c r="H989" s="47"/>
    </row>
    <row r="990" spans="2:8" s="37" customFormat="1" ht="15" x14ac:dyDescent="0.25">
      <c r="B990" s="77"/>
      <c r="C990" s="75"/>
      <c r="D990" s="75"/>
      <c r="E990" s="75"/>
      <c r="F990" s="75"/>
      <c r="G990" s="75"/>
      <c r="H990" s="47"/>
    </row>
    <row r="991" spans="2:8" s="37" customFormat="1" ht="15" x14ac:dyDescent="0.25">
      <c r="B991" s="77"/>
      <c r="C991" s="75"/>
      <c r="D991" s="75"/>
      <c r="E991" s="75"/>
      <c r="F991" s="75"/>
      <c r="G991" s="75"/>
      <c r="H991" s="47"/>
    </row>
    <row r="992" spans="2:8" s="37" customFormat="1" ht="15" x14ac:dyDescent="0.25">
      <c r="B992" s="77"/>
      <c r="C992" s="75"/>
      <c r="D992" s="75"/>
      <c r="E992" s="75"/>
      <c r="F992" s="75"/>
      <c r="G992" s="75"/>
      <c r="H992" s="47"/>
    </row>
    <row r="993" spans="2:8" s="37" customFormat="1" ht="15" x14ac:dyDescent="0.25">
      <c r="B993" s="77"/>
      <c r="C993" s="75"/>
      <c r="D993" s="75"/>
      <c r="E993" s="75"/>
      <c r="F993" s="75"/>
      <c r="G993" s="75"/>
      <c r="H993" s="47"/>
    </row>
    <row r="994" spans="2:8" s="37" customFormat="1" ht="15" x14ac:dyDescent="0.25">
      <c r="B994" s="77"/>
      <c r="C994" s="75"/>
      <c r="D994" s="75"/>
      <c r="E994" s="75"/>
      <c r="F994" s="75"/>
      <c r="G994" s="75"/>
      <c r="H994" s="47"/>
    </row>
    <row r="995" spans="2:8" s="37" customFormat="1" ht="15" x14ac:dyDescent="0.25">
      <c r="B995" s="77"/>
      <c r="C995" s="75"/>
      <c r="D995" s="75"/>
      <c r="E995" s="75"/>
      <c r="F995" s="75"/>
      <c r="G995" s="75"/>
      <c r="H995" s="47"/>
    </row>
    <row r="996" spans="2:8" s="37" customFormat="1" ht="15" x14ac:dyDescent="0.25">
      <c r="B996" s="77"/>
      <c r="C996" s="75"/>
      <c r="D996" s="75"/>
      <c r="E996" s="75"/>
      <c r="F996" s="75"/>
      <c r="G996" s="75"/>
      <c r="H996" s="47"/>
    </row>
    <row r="997" spans="2:8" s="37" customFormat="1" ht="15" x14ac:dyDescent="0.25">
      <c r="B997" s="77"/>
      <c r="C997" s="75"/>
      <c r="D997" s="75"/>
      <c r="E997" s="75"/>
      <c r="F997" s="75"/>
      <c r="G997" s="75"/>
      <c r="H997" s="47"/>
    </row>
    <row r="998" spans="2:8" s="37" customFormat="1" ht="15" x14ac:dyDescent="0.25">
      <c r="B998" s="77"/>
      <c r="C998" s="75"/>
      <c r="D998" s="75"/>
      <c r="E998" s="75"/>
      <c r="F998" s="75"/>
      <c r="G998" s="75"/>
      <c r="H998" s="47"/>
    </row>
    <row r="999" spans="2:8" s="37" customFormat="1" ht="15" x14ac:dyDescent="0.25">
      <c r="B999" s="77"/>
      <c r="C999" s="75"/>
      <c r="D999" s="75"/>
      <c r="E999" s="75"/>
      <c r="F999" s="75"/>
      <c r="G999" s="75"/>
      <c r="H999" s="47"/>
    </row>
    <row r="1000" spans="2:8" s="37" customFormat="1" ht="15" x14ac:dyDescent="0.25">
      <c r="B1000" s="77"/>
      <c r="C1000" s="75"/>
      <c r="D1000" s="75"/>
      <c r="E1000" s="75"/>
      <c r="F1000" s="75"/>
      <c r="G1000" s="75"/>
      <c r="H1000" s="47"/>
    </row>
    <row r="1001" spans="2:8" s="37" customFormat="1" ht="15" x14ac:dyDescent="0.25">
      <c r="B1001" s="77"/>
      <c r="C1001" s="75"/>
      <c r="D1001" s="75"/>
      <c r="E1001" s="75"/>
      <c r="F1001" s="75"/>
      <c r="G1001" s="75"/>
      <c r="H1001" s="47"/>
    </row>
    <row r="1002" spans="2:8" s="37" customFormat="1" ht="15" x14ac:dyDescent="0.25">
      <c r="B1002" s="77"/>
      <c r="C1002" s="75"/>
      <c r="D1002" s="75"/>
      <c r="E1002" s="75"/>
      <c r="F1002" s="75"/>
      <c r="G1002" s="75"/>
      <c r="H1002" s="47"/>
    </row>
    <row r="1003" spans="2:8" s="37" customFormat="1" ht="15" x14ac:dyDescent="0.25">
      <c r="B1003" s="77"/>
      <c r="C1003" s="75"/>
      <c r="D1003" s="75"/>
      <c r="E1003" s="75"/>
      <c r="F1003" s="75"/>
      <c r="G1003" s="75"/>
      <c r="H1003" s="47"/>
    </row>
    <row r="1004" spans="2:8" s="37" customFormat="1" ht="15" x14ac:dyDescent="0.25">
      <c r="B1004" s="77"/>
      <c r="C1004" s="75"/>
      <c r="D1004" s="75"/>
      <c r="E1004" s="75"/>
      <c r="F1004" s="75"/>
      <c r="G1004" s="75"/>
      <c r="H1004" s="47"/>
    </row>
    <row r="1005" spans="2:8" s="37" customFormat="1" ht="15" x14ac:dyDescent="0.25">
      <c r="B1005" s="77"/>
      <c r="C1005" s="75"/>
      <c r="D1005" s="75"/>
      <c r="E1005" s="75"/>
      <c r="F1005" s="75"/>
      <c r="G1005" s="75"/>
      <c r="H1005" s="47"/>
    </row>
    <row r="1006" spans="2:8" s="37" customFormat="1" ht="15" x14ac:dyDescent="0.25">
      <c r="B1006" s="77"/>
      <c r="C1006" s="75"/>
      <c r="D1006" s="75"/>
      <c r="E1006" s="75"/>
      <c r="F1006" s="75"/>
      <c r="G1006" s="75"/>
      <c r="H1006" s="47"/>
    </row>
    <row r="1007" spans="2:8" s="37" customFormat="1" ht="15" x14ac:dyDescent="0.25">
      <c r="B1007" s="77"/>
      <c r="C1007" s="75"/>
      <c r="D1007" s="75"/>
      <c r="E1007" s="75"/>
      <c r="F1007" s="75"/>
      <c r="G1007" s="75"/>
      <c r="H1007" s="47"/>
    </row>
    <row r="1008" spans="2:8" s="37" customFormat="1" ht="15" x14ac:dyDescent="0.25">
      <c r="B1008" s="77"/>
      <c r="C1008" s="75"/>
      <c r="D1008" s="75"/>
      <c r="E1008" s="75"/>
      <c r="F1008" s="75"/>
      <c r="G1008" s="75"/>
      <c r="H1008" s="47"/>
    </row>
    <row r="1009" spans="2:8" s="37" customFormat="1" ht="15" x14ac:dyDescent="0.25">
      <c r="B1009" s="77"/>
      <c r="C1009" s="75"/>
      <c r="D1009" s="75"/>
      <c r="E1009" s="75"/>
      <c r="F1009" s="75"/>
      <c r="G1009" s="75"/>
      <c r="H1009" s="47"/>
    </row>
    <row r="1010" spans="2:8" s="37" customFormat="1" ht="15" x14ac:dyDescent="0.25">
      <c r="B1010" s="77"/>
      <c r="C1010" s="75"/>
      <c r="D1010" s="75"/>
      <c r="E1010" s="75"/>
      <c r="F1010" s="75"/>
      <c r="G1010" s="75"/>
      <c r="H1010" s="47"/>
    </row>
    <row r="1011" spans="2:8" s="37" customFormat="1" ht="15" x14ac:dyDescent="0.25">
      <c r="B1011" s="77"/>
      <c r="C1011" s="75"/>
      <c r="D1011" s="75"/>
      <c r="E1011" s="75"/>
      <c r="F1011" s="75"/>
      <c r="G1011" s="75"/>
      <c r="H1011" s="47"/>
    </row>
    <row r="1012" spans="2:8" s="37" customFormat="1" ht="15" x14ac:dyDescent="0.25">
      <c r="B1012" s="77"/>
      <c r="C1012" s="75"/>
      <c r="D1012" s="75"/>
      <c r="E1012" s="75"/>
      <c r="F1012" s="75"/>
      <c r="G1012" s="75"/>
      <c r="H1012" s="47"/>
    </row>
    <row r="1013" spans="2:8" s="37" customFormat="1" ht="15" x14ac:dyDescent="0.25">
      <c r="B1013" s="77"/>
      <c r="C1013" s="75"/>
      <c r="D1013" s="75"/>
      <c r="E1013" s="75"/>
      <c r="F1013" s="75"/>
      <c r="G1013" s="75"/>
      <c r="H1013" s="47"/>
    </row>
    <row r="1014" spans="2:8" s="37" customFormat="1" ht="15" x14ac:dyDescent="0.25">
      <c r="B1014" s="77"/>
      <c r="C1014" s="75"/>
      <c r="D1014" s="75"/>
      <c r="E1014" s="75"/>
      <c r="F1014" s="75"/>
      <c r="G1014" s="75"/>
      <c r="H1014" s="47"/>
    </row>
    <row r="1015" spans="2:8" s="37" customFormat="1" ht="15" x14ac:dyDescent="0.25">
      <c r="B1015" s="77"/>
      <c r="C1015" s="75"/>
      <c r="D1015" s="75"/>
      <c r="E1015" s="75"/>
      <c r="F1015" s="75"/>
      <c r="G1015" s="75"/>
      <c r="H1015" s="47"/>
    </row>
    <row r="1016" spans="2:8" s="37" customFormat="1" ht="15" x14ac:dyDescent="0.25">
      <c r="B1016" s="77"/>
      <c r="C1016" s="75"/>
      <c r="D1016" s="75"/>
      <c r="E1016" s="75"/>
      <c r="F1016" s="75"/>
      <c r="G1016" s="75"/>
      <c r="H1016" s="47"/>
    </row>
    <row r="1017" spans="2:8" s="37" customFormat="1" ht="15" x14ac:dyDescent="0.25">
      <c r="B1017" s="77"/>
      <c r="C1017" s="75"/>
      <c r="D1017" s="75"/>
      <c r="E1017" s="75"/>
      <c r="F1017" s="75"/>
      <c r="G1017" s="75"/>
      <c r="H1017" s="47"/>
    </row>
    <row r="1018" spans="2:8" s="37" customFormat="1" ht="15" x14ac:dyDescent="0.25">
      <c r="B1018" s="77"/>
      <c r="C1018" s="75"/>
      <c r="D1018" s="75"/>
      <c r="E1018" s="75"/>
      <c r="F1018" s="75"/>
      <c r="G1018" s="75"/>
      <c r="H1018" s="47"/>
    </row>
    <row r="1019" spans="2:8" s="37" customFormat="1" ht="15" x14ac:dyDescent="0.25">
      <c r="B1019" s="77"/>
      <c r="C1019" s="75"/>
      <c r="D1019" s="75"/>
      <c r="E1019" s="75"/>
      <c r="F1019" s="75"/>
      <c r="G1019" s="75"/>
      <c r="H1019" s="47"/>
    </row>
    <row r="1020" spans="2:8" s="37" customFormat="1" ht="15" x14ac:dyDescent="0.25">
      <c r="B1020" s="77"/>
      <c r="C1020" s="75"/>
      <c r="D1020" s="75"/>
      <c r="E1020" s="75"/>
      <c r="F1020" s="75"/>
      <c r="G1020" s="75"/>
      <c r="H1020" s="47"/>
    </row>
    <row r="1021" spans="2:8" s="37" customFormat="1" ht="15" x14ac:dyDescent="0.25">
      <c r="B1021" s="77"/>
      <c r="C1021" s="75"/>
      <c r="D1021" s="75"/>
      <c r="E1021" s="75"/>
      <c r="F1021" s="75"/>
      <c r="G1021" s="75"/>
      <c r="H1021" s="47"/>
    </row>
    <row r="1022" spans="2:8" s="37" customFormat="1" ht="15" x14ac:dyDescent="0.25">
      <c r="B1022" s="77"/>
      <c r="C1022" s="75"/>
      <c r="D1022" s="75"/>
      <c r="E1022" s="75"/>
      <c r="F1022" s="75"/>
      <c r="G1022" s="75"/>
      <c r="H1022" s="47"/>
    </row>
    <row r="1023" spans="2:8" s="37" customFormat="1" ht="15" x14ac:dyDescent="0.25">
      <c r="B1023" s="77"/>
      <c r="C1023" s="75"/>
      <c r="D1023" s="75"/>
      <c r="E1023" s="75"/>
      <c r="F1023" s="75"/>
      <c r="G1023" s="75"/>
      <c r="H1023" s="47"/>
    </row>
    <row r="1024" spans="2:8" s="37" customFormat="1" ht="15" x14ac:dyDescent="0.25">
      <c r="B1024" s="77"/>
      <c r="C1024" s="75"/>
      <c r="D1024" s="75"/>
      <c r="E1024" s="75"/>
      <c r="F1024" s="75"/>
      <c r="G1024" s="75"/>
      <c r="H1024" s="47"/>
    </row>
    <row r="1025" spans="2:8" s="37" customFormat="1" ht="15" x14ac:dyDescent="0.25">
      <c r="B1025" s="77"/>
      <c r="C1025" s="75"/>
      <c r="D1025" s="75"/>
      <c r="E1025" s="75"/>
      <c r="F1025" s="75"/>
      <c r="G1025" s="75"/>
      <c r="H1025" s="47"/>
    </row>
    <row r="1026" spans="2:8" s="37" customFormat="1" ht="15" x14ac:dyDescent="0.25">
      <c r="B1026" s="77"/>
      <c r="C1026" s="75"/>
      <c r="D1026" s="75"/>
      <c r="E1026" s="75"/>
      <c r="F1026" s="75"/>
      <c r="G1026" s="75"/>
      <c r="H1026" s="47"/>
    </row>
    <row r="1027" spans="2:8" s="37" customFormat="1" ht="15" x14ac:dyDescent="0.25">
      <c r="B1027" s="77"/>
      <c r="C1027" s="75"/>
      <c r="D1027" s="75"/>
      <c r="E1027" s="75"/>
      <c r="F1027" s="75"/>
      <c r="G1027" s="75"/>
      <c r="H1027" s="47"/>
    </row>
    <row r="1028" spans="2:8" s="37" customFormat="1" ht="15" x14ac:dyDescent="0.25">
      <c r="B1028" s="77"/>
      <c r="C1028" s="75"/>
      <c r="D1028" s="75"/>
      <c r="E1028" s="75"/>
      <c r="F1028" s="75"/>
      <c r="G1028" s="75"/>
      <c r="H1028" s="47"/>
    </row>
    <row r="1029" spans="2:8" s="37" customFormat="1" ht="15" x14ac:dyDescent="0.25">
      <c r="B1029" s="77"/>
      <c r="C1029" s="75"/>
      <c r="D1029" s="75"/>
      <c r="E1029" s="75"/>
      <c r="F1029" s="75"/>
      <c r="G1029" s="75"/>
      <c r="H1029" s="47"/>
    </row>
    <row r="1030" spans="2:8" s="37" customFormat="1" ht="15" x14ac:dyDescent="0.25">
      <c r="B1030" s="77"/>
      <c r="C1030" s="75"/>
      <c r="D1030" s="75"/>
      <c r="E1030" s="75"/>
      <c r="F1030" s="75"/>
      <c r="G1030" s="75"/>
      <c r="H1030" s="47"/>
    </row>
    <row r="1031" spans="2:8" s="37" customFormat="1" ht="15" x14ac:dyDescent="0.25">
      <c r="B1031" s="77"/>
      <c r="C1031" s="75"/>
      <c r="D1031" s="75"/>
      <c r="E1031" s="75"/>
      <c r="F1031" s="75"/>
      <c r="G1031" s="75"/>
      <c r="H1031" s="47"/>
    </row>
    <row r="1032" spans="2:8" s="37" customFormat="1" ht="15" x14ac:dyDescent="0.25">
      <c r="B1032" s="77"/>
      <c r="C1032" s="75"/>
      <c r="D1032" s="75"/>
      <c r="E1032" s="75"/>
      <c r="F1032" s="75"/>
      <c r="G1032" s="75"/>
      <c r="H1032" s="47"/>
    </row>
    <row r="1033" spans="2:8" s="37" customFormat="1" ht="15" x14ac:dyDescent="0.25">
      <c r="B1033" s="77"/>
      <c r="C1033" s="75"/>
      <c r="D1033" s="75"/>
      <c r="E1033" s="75"/>
      <c r="F1033" s="75"/>
      <c r="G1033" s="75"/>
      <c r="H1033" s="47"/>
    </row>
    <row r="1034" spans="2:8" s="37" customFormat="1" ht="15" x14ac:dyDescent="0.25">
      <c r="B1034" s="77"/>
      <c r="C1034" s="75"/>
      <c r="D1034" s="75"/>
      <c r="E1034" s="75"/>
      <c r="F1034" s="75"/>
      <c r="G1034" s="75"/>
      <c r="H1034" s="47"/>
    </row>
    <row r="1035" spans="2:8" s="37" customFormat="1" ht="15" x14ac:dyDescent="0.25">
      <c r="B1035" s="77"/>
      <c r="C1035" s="75"/>
      <c r="D1035" s="75"/>
      <c r="E1035" s="75"/>
      <c r="F1035" s="75"/>
      <c r="G1035" s="75"/>
      <c r="H1035" s="47"/>
    </row>
    <row r="1036" spans="2:8" s="37" customFormat="1" ht="15" x14ac:dyDescent="0.25">
      <c r="B1036" s="77"/>
      <c r="C1036" s="75"/>
      <c r="D1036" s="75"/>
      <c r="E1036" s="75"/>
      <c r="F1036" s="75"/>
      <c r="G1036" s="75"/>
      <c r="H1036" s="47"/>
    </row>
    <row r="1037" spans="2:8" s="37" customFormat="1" ht="15" x14ac:dyDescent="0.25">
      <c r="B1037" s="77"/>
      <c r="C1037" s="75"/>
      <c r="D1037" s="75"/>
      <c r="E1037" s="75"/>
      <c r="F1037" s="75"/>
      <c r="G1037" s="75"/>
      <c r="H1037" s="47"/>
    </row>
    <row r="1038" spans="2:8" s="37" customFormat="1" ht="15" x14ac:dyDescent="0.25">
      <c r="B1038" s="77"/>
      <c r="C1038" s="75"/>
      <c r="D1038" s="75"/>
      <c r="E1038" s="75"/>
      <c r="F1038" s="75"/>
      <c r="G1038" s="75"/>
      <c r="H1038" s="47"/>
    </row>
    <row r="1039" spans="2:8" s="37" customFormat="1" ht="15" x14ac:dyDescent="0.25">
      <c r="B1039" s="77"/>
      <c r="C1039" s="75"/>
      <c r="D1039" s="75"/>
      <c r="E1039" s="75"/>
      <c r="F1039" s="75"/>
      <c r="G1039" s="75"/>
      <c r="H1039" s="47"/>
    </row>
    <row r="1040" spans="2:8" s="37" customFormat="1" ht="15" x14ac:dyDescent="0.25">
      <c r="B1040" s="77"/>
      <c r="C1040" s="75"/>
      <c r="D1040" s="75"/>
      <c r="E1040" s="75"/>
      <c r="F1040" s="75"/>
      <c r="G1040" s="75"/>
      <c r="H1040" s="47"/>
    </row>
    <row r="1041" spans="2:8" s="37" customFormat="1" ht="15" x14ac:dyDescent="0.25">
      <c r="B1041" s="77"/>
      <c r="C1041" s="75"/>
      <c r="D1041" s="75"/>
      <c r="E1041" s="75"/>
      <c r="F1041" s="75"/>
      <c r="G1041" s="75"/>
      <c r="H1041" s="47"/>
    </row>
    <row r="1042" spans="2:8" s="37" customFormat="1" ht="15" x14ac:dyDescent="0.25">
      <c r="B1042" s="77"/>
      <c r="C1042" s="75"/>
      <c r="D1042" s="75"/>
      <c r="E1042" s="75"/>
      <c r="F1042" s="75"/>
      <c r="G1042" s="75"/>
      <c r="H1042" s="47"/>
    </row>
    <row r="1043" spans="2:8" s="37" customFormat="1" ht="15" x14ac:dyDescent="0.25">
      <c r="B1043" s="77"/>
      <c r="C1043" s="75"/>
      <c r="D1043" s="75"/>
      <c r="E1043" s="75"/>
      <c r="F1043" s="75"/>
      <c r="G1043" s="75"/>
      <c r="H1043" s="47"/>
    </row>
    <row r="1044" spans="2:8" s="37" customFormat="1" ht="15" x14ac:dyDescent="0.25">
      <c r="B1044" s="77"/>
      <c r="C1044" s="75"/>
      <c r="D1044" s="75"/>
      <c r="E1044" s="75"/>
      <c r="F1044" s="75"/>
      <c r="G1044" s="75"/>
      <c r="H1044" s="47"/>
    </row>
    <row r="1045" spans="2:8" s="37" customFormat="1" ht="15" x14ac:dyDescent="0.25">
      <c r="B1045" s="77"/>
      <c r="C1045" s="75"/>
      <c r="D1045" s="75"/>
      <c r="E1045" s="75"/>
      <c r="F1045" s="75"/>
      <c r="G1045" s="75"/>
      <c r="H1045" s="47"/>
    </row>
    <row r="1046" spans="2:8" s="37" customFormat="1" ht="15" x14ac:dyDescent="0.25">
      <c r="B1046" s="77"/>
      <c r="C1046" s="75"/>
      <c r="D1046" s="75"/>
      <c r="E1046" s="75"/>
      <c r="F1046" s="75"/>
      <c r="G1046" s="75"/>
      <c r="H1046" s="47"/>
    </row>
    <row r="1047" spans="2:8" s="37" customFormat="1" ht="15" x14ac:dyDescent="0.25">
      <c r="B1047" s="77"/>
      <c r="C1047" s="75"/>
      <c r="D1047" s="75"/>
      <c r="E1047" s="75"/>
      <c r="F1047" s="75"/>
      <c r="G1047" s="75"/>
      <c r="H1047" s="47"/>
    </row>
    <row r="1048" spans="2:8" s="37" customFormat="1" ht="15" x14ac:dyDescent="0.25">
      <c r="B1048" s="77"/>
      <c r="C1048" s="75"/>
      <c r="D1048" s="75"/>
      <c r="E1048" s="75"/>
      <c r="F1048" s="75"/>
      <c r="G1048" s="75"/>
      <c r="H1048" s="47"/>
    </row>
    <row r="1049" spans="2:8" s="37" customFormat="1" ht="15" x14ac:dyDescent="0.25">
      <c r="B1049" s="77"/>
      <c r="C1049" s="75"/>
      <c r="D1049" s="75"/>
      <c r="E1049" s="75"/>
      <c r="F1049" s="75"/>
      <c r="G1049" s="75"/>
      <c r="H1049" s="47"/>
    </row>
    <row r="1050" spans="2:8" s="37" customFormat="1" ht="15" x14ac:dyDescent="0.25">
      <c r="B1050" s="77"/>
      <c r="C1050" s="75"/>
      <c r="D1050" s="75"/>
      <c r="E1050" s="75"/>
      <c r="F1050" s="75"/>
      <c r="G1050" s="75"/>
      <c r="H1050" s="47"/>
    </row>
    <row r="1051" spans="2:8" s="37" customFormat="1" ht="15" x14ac:dyDescent="0.25">
      <c r="B1051" s="77"/>
      <c r="C1051" s="75"/>
      <c r="D1051" s="75"/>
      <c r="E1051" s="75"/>
      <c r="F1051" s="75"/>
      <c r="G1051" s="75"/>
      <c r="H1051" s="47"/>
    </row>
    <row r="1052" spans="2:8" s="37" customFormat="1" ht="15" x14ac:dyDescent="0.25">
      <c r="B1052" s="77"/>
      <c r="C1052" s="75"/>
      <c r="D1052" s="75"/>
      <c r="E1052" s="75"/>
      <c r="F1052" s="75"/>
      <c r="G1052" s="75"/>
      <c r="H1052" s="47"/>
    </row>
    <row r="1053" spans="2:8" s="37" customFormat="1" ht="15" x14ac:dyDescent="0.25">
      <c r="B1053" s="77"/>
      <c r="C1053" s="75"/>
      <c r="D1053" s="75"/>
      <c r="E1053" s="75"/>
      <c r="F1053" s="75"/>
      <c r="G1053" s="75"/>
      <c r="H1053" s="47"/>
    </row>
    <row r="1054" spans="2:8" s="37" customFormat="1" ht="15" x14ac:dyDescent="0.25">
      <c r="B1054" s="77"/>
      <c r="C1054" s="75"/>
      <c r="D1054" s="75"/>
      <c r="E1054" s="75"/>
      <c r="F1054" s="75"/>
      <c r="G1054" s="75"/>
      <c r="H1054" s="47"/>
    </row>
    <row r="1055" spans="2:8" s="37" customFormat="1" ht="15" x14ac:dyDescent="0.25">
      <c r="B1055" s="77"/>
      <c r="C1055" s="75"/>
      <c r="D1055" s="75"/>
      <c r="E1055" s="75"/>
      <c r="F1055" s="75"/>
      <c r="G1055" s="75"/>
      <c r="H1055" s="47"/>
    </row>
    <row r="1056" spans="2:8" s="37" customFormat="1" ht="15" x14ac:dyDescent="0.25">
      <c r="B1056" s="77"/>
      <c r="C1056" s="75"/>
      <c r="D1056" s="75"/>
      <c r="E1056" s="75"/>
      <c r="F1056" s="75"/>
      <c r="G1056" s="75"/>
      <c r="H1056" s="47"/>
    </row>
    <row r="1057" spans="2:8" s="37" customFormat="1" ht="15" x14ac:dyDescent="0.25">
      <c r="B1057" s="77"/>
      <c r="C1057" s="75"/>
      <c r="D1057" s="75"/>
      <c r="E1057" s="75"/>
      <c r="F1057" s="75"/>
      <c r="G1057" s="75"/>
      <c r="H1057" s="47"/>
    </row>
    <row r="1058" spans="2:8" s="37" customFormat="1" ht="15" x14ac:dyDescent="0.25">
      <c r="B1058" s="77"/>
      <c r="C1058" s="75"/>
      <c r="D1058" s="75"/>
      <c r="E1058" s="75"/>
      <c r="F1058" s="75"/>
      <c r="G1058" s="75"/>
      <c r="H1058" s="47"/>
    </row>
    <row r="1059" spans="2:8" s="37" customFormat="1" ht="15" x14ac:dyDescent="0.25">
      <c r="B1059" s="77"/>
      <c r="C1059" s="75"/>
      <c r="D1059" s="75"/>
      <c r="E1059" s="75"/>
      <c r="F1059" s="75"/>
      <c r="G1059" s="75"/>
      <c r="H1059" s="47"/>
    </row>
    <row r="1060" spans="2:8" s="37" customFormat="1" ht="15" x14ac:dyDescent="0.25">
      <c r="B1060" s="77"/>
      <c r="C1060" s="75"/>
      <c r="D1060" s="75"/>
      <c r="E1060" s="75"/>
      <c r="F1060" s="75"/>
      <c r="G1060" s="75"/>
      <c r="H1060" s="47"/>
    </row>
    <row r="1061" spans="2:8" s="37" customFormat="1" ht="15" x14ac:dyDescent="0.25">
      <c r="B1061" s="77"/>
      <c r="C1061" s="75"/>
      <c r="D1061" s="75"/>
      <c r="E1061" s="75"/>
      <c r="F1061" s="75"/>
      <c r="G1061" s="75"/>
      <c r="H1061" s="47"/>
    </row>
    <row r="1062" spans="2:8" s="37" customFormat="1" ht="15" x14ac:dyDescent="0.25">
      <c r="B1062" s="77"/>
      <c r="C1062" s="75"/>
      <c r="D1062" s="75"/>
      <c r="E1062" s="75"/>
      <c r="F1062" s="75"/>
      <c r="G1062" s="75"/>
      <c r="H1062" s="47"/>
    </row>
    <row r="1063" spans="2:8" s="37" customFormat="1" ht="15" x14ac:dyDescent="0.25">
      <c r="B1063" s="77"/>
      <c r="C1063" s="75"/>
      <c r="D1063" s="75"/>
      <c r="E1063" s="75"/>
      <c r="F1063" s="75"/>
      <c r="G1063" s="75"/>
      <c r="H1063" s="47"/>
    </row>
    <row r="1064" spans="2:8" s="37" customFormat="1" ht="15" x14ac:dyDescent="0.25">
      <c r="B1064" s="77"/>
      <c r="C1064" s="75"/>
      <c r="D1064" s="75"/>
      <c r="E1064" s="75"/>
      <c r="F1064" s="75"/>
      <c r="G1064" s="75"/>
      <c r="H1064" s="47"/>
    </row>
    <row r="1065" spans="2:8" s="37" customFormat="1" ht="15" x14ac:dyDescent="0.25">
      <c r="B1065" s="77"/>
      <c r="C1065" s="75"/>
      <c r="D1065" s="75"/>
      <c r="E1065" s="75"/>
      <c r="F1065" s="75"/>
      <c r="G1065" s="75"/>
      <c r="H1065" s="47"/>
    </row>
    <row r="1066" spans="2:8" s="37" customFormat="1" ht="15" x14ac:dyDescent="0.25">
      <c r="B1066" s="77"/>
      <c r="C1066" s="75"/>
      <c r="D1066" s="75"/>
      <c r="E1066" s="75"/>
      <c r="F1066" s="75"/>
      <c r="G1066" s="75"/>
      <c r="H1066" s="47"/>
    </row>
    <row r="1067" spans="2:8" s="37" customFormat="1" ht="15" x14ac:dyDescent="0.25">
      <c r="B1067" s="77"/>
      <c r="C1067" s="75"/>
      <c r="D1067" s="75"/>
      <c r="E1067" s="75"/>
      <c r="F1067" s="75"/>
      <c r="G1067" s="75"/>
      <c r="H1067" s="47"/>
    </row>
    <row r="1068" spans="2:8" s="37" customFormat="1" ht="15" x14ac:dyDescent="0.25">
      <c r="B1068" s="77"/>
      <c r="C1068" s="75"/>
      <c r="D1068" s="75"/>
      <c r="E1068" s="75"/>
      <c r="F1068" s="75"/>
      <c r="G1068" s="75"/>
      <c r="H1068" s="47"/>
    </row>
    <row r="1069" spans="2:8" s="37" customFormat="1" ht="15" x14ac:dyDescent="0.25">
      <c r="B1069" s="77"/>
      <c r="C1069" s="75"/>
      <c r="D1069" s="75"/>
      <c r="E1069" s="75"/>
      <c r="F1069" s="75"/>
      <c r="G1069" s="75"/>
      <c r="H1069" s="47"/>
    </row>
    <row r="1070" spans="2:8" s="37" customFormat="1" ht="15" x14ac:dyDescent="0.25">
      <c r="B1070" s="77"/>
      <c r="C1070" s="75"/>
      <c r="D1070" s="75"/>
      <c r="E1070" s="75"/>
      <c r="F1070" s="75"/>
      <c r="G1070" s="75"/>
      <c r="H1070" s="47"/>
    </row>
    <row r="1071" spans="2:8" s="37" customFormat="1" ht="15" x14ac:dyDescent="0.25">
      <c r="B1071" s="77"/>
      <c r="C1071" s="75"/>
      <c r="D1071" s="75"/>
      <c r="E1071" s="75"/>
      <c r="F1071" s="75"/>
      <c r="G1071" s="75"/>
      <c r="H1071" s="47"/>
    </row>
    <row r="1072" spans="2:8" s="37" customFormat="1" ht="15" x14ac:dyDescent="0.25">
      <c r="B1072" s="77"/>
      <c r="C1072" s="75"/>
      <c r="D1072" s="75"/>
      <c r="E1072" s="75"/>
      <c r="F1072" s="75"/>
      <c r="G1072" s="75"/>
      <c r="H1072" s="47"/>
    </row>
    <row r="1073" spans="2:8" s="37" customFormat="1" ht="15" x14ac:dyDescent="0.25">
      <c r="B1073" s="77"/>
      <c r="C1073" s="75"/>
      <c r="D1073" s="75"/>
      <c r="E1073" s="75"/>
      <c r="F1073" s="75"/>
      <c r="G1073" s="75"/>
      <c r="H1073" s="47"/>
    </row>
    <row r="1074" spans="2:8" s="37" customFormat="1" ht="15" x14ac:dyDescent="0.25">
      <c r="B1074" s="77"/>
      <c r="C1074" s="75"/>
      <c r="D1074" s="75"/>
      <c r="E1074" s="75"/>
      <c r="F1074" s="75"/>
      <c r="G1074" s="75"/>
      <c r="H1074" s="47"/>
    </row>
    <row r="1075" spans="2:8" s="37" customFormat="1" ht="15" x14ac:dyDescent="0.25">
      <c r="B1075" s="77"/>
      <c r="C1075" s="75"/>
      <c r="D1075" s="75"/>
      <c r="E1075" s="75"/>
      <c r="F1075" s="75"/>
      <c r="G1075" s="75"/>
      <c r="H1075" s="47"/>
    </row>
    <row r="1076" spans="2:8" s="37" customFormat="1" ht="15" x14ac:dyDescent="0.25">
      <c r="B1076" s="77"/>
      <c r="C1076" s="75"/>
      <c r="D1076" s="75"/>
      <c r="E1076" s="75"/>
      <c r="F1076" s="75"/>
      <c r="G1076" s="75"/>
      <c r="H1076" s="47"/>
    </row>
    <row r="1077" spans="2:8" s="37" customFormat="1" ht="15" x14ac:dyDescent="0.25">
      <c r="B1077" s="77"/>
      <c r="C1077" s="75"/>
      <c r="D1077" s="75"/>
      <c r="E1077" s="75"/>
      <c r="F1077" s="75"/>
      <c r="G1077" s="75"/>
      <c r="H1077" s="47"/>
    </row>
    <row r="1078" spans="2:8" s="37" customFormat="1" ht="15" x14ac:dyDescent="0.25">
      <c r="B1078" s="77"/>
      <c r="C1078" s="75"/>
      <c r="D1078" s="75"/>
      <c r="E1078" s="75"/>
      <c r="F1078" s="75"/>
      <c r="G1078" s="75"/>
      <c r="H1078" s="47"/>
    </row>
    <row r="1079" spans="2:8" s="37" customFormat="1" ht="15" x14ac:dyDescent="0.25">
      <c r="B1079" s="77"/>
      <c r="C1079" s="75"/>
      <c r="D1079" s="75"/>
      <c r="E1079" s="75"/>
      <c r="F1079" s="75"/>
      <c r="G1079" s="75"/>
      <c r="H1079" s="47"/>
    </row>
    <row r="1080" spans="2:8" s="37" customFormat="1" ht="15" x14ac:dyDescent="0.25">
      <c r="B1080" s="77"/>
      <c r="C1080" s="75"/>
      <c r="D1080" s="75"/>
      <c r="E1080" s="75"/>
      <c r="F1080" s="75"/>
      <c r="G1080" s="75"/>
      <c r="H1080" s="47"/>
    </row>
    <row r="1081" spans="2:8" s="37" customFormat="1" ht="15" x14ac:dyDescent="0.25">
      <c r="B1081" s="77"/>
      <c r="C1081" s="75"/>
      <c r="D1081" s="75"/>
      <c r="E1081" s="75"/>
      <c r="F1081" s="75"/>
      <c r="G1081" s="75"/>
      <c r="H1081" s="47"/>
    </row>
    <row r="1082" spans="2:8" s="37" customFormat="1" ht="15" x14ac:dyDescent="0.25">
      <c r="B1082" s="77"/>
      <c r="C1082" s="75"/>
      <c r="D1082" s="75"/>
      <c r="E1082" s="75"/>
      <c r="F1082" s="75"/>
      <c r="G1082" s="75"/>
      <c r="H1082" s="47"/>
    </row>
    <row r="1083" spans="2:8" s="37" customFormat="1" ht="15" x14ac:dyDescent="0.25">
      <c r="B1083" s="77"/>
      <c r="C1083" s="75"/>
      <c r="D1083" s="75"/>
      <c r="E1083" s="75"/>
      <c r="F1083" s="75"/>
      <c r="G1083" s="75"/>
      <c r="H1083" s="47"/>
    </row>
    <row r="1084" spans="2:8" s="37" customFormat="1" ht="15" x14ac:dyDescent="0.25">
      <c r="B1084" s="77"/>
      <c r="C1084" s="75"/>
      <c r="D1084" s="75"/>
      <c r="E1084" s="75"/>
      <c r="F1084" s="75"/>
      <c r="G1084" s="75"/>
      <c r="H1084" s="47"/>
    </row>
    <row r="1085" spans="2:8" s="37" customFormat="1" ht="15" x14ac:dyDescent="0.25">
      <c r="B1085" s="77"/>
      <c r="C1085" s="75"/>
      <c r="D1085" s="75"/>
      <c r="E1085" s="75"/>
      <c r="F1085" s="75"/>
      <c r="G1085" s="75"/>
      <c r="H1085" s="47"/>
    </row>
    <row r="1086" spans="2:8" s="37" customFormat="1" ht="15" x14ac:dyDescent="0.25">
      <c r="B1086" s="77"/>
      <c r="C1086" s="75"/>
      <c r="D1086" s="75"/>
      <c r="E1086" s="75"/>
      <c r="F1086" s="75"/>
      <c r="G1086" s="75"/>
      <c r="H1086" s="47"/>
    </row>
    <row r="1087" spans="2:8" s="37" customFormat="1" ht="15" x14ac:dyDescent="0.25">
      <c r="B1087" s="77"/>
      <c r="C1087" s="75"/>
      <c r="D1087" s="75"/>
      <c r="E1087" s="75"/>
      <c r="F1087" s="75"/>
      <c r="G1087" s="75"/>
      <c r="H1087" s="47"/>
    </row>
    <row r="1088" spans="2:8" s="37" customFormat="1" ht="15" x14ac:dyDescent="0.25">
      <c r="B1088" s="77"/>
      <c r="C1088" s="75"/>
      <c r="D1088" s="75"/>
      <c r="E1088" s="75"/>
      <c r="F1088" s="75"/>
      <c r="G1088" s="75"/>
      <c r="H1088" s="47"/>
    </row>
    <row r="1089" spans="2:8" s="37" customFormat="1" ht="15" x14ac:dyDescent="0.25">
      <c r="B1089" s="77"/>
      <c r="C1089" s="75"/>
      <c r="D1089" s="75"/>
      <c r="E1089" s="75"/>
      <c r="F1089" s="75"/>
      <c r="G1089" s="75"/>
      <c r="H1089" s="47"/>
    </row>
    <row r="1090" spans="2:8" s="37" customFormat="1" ht="15" x14ac:dyDescent="0.25">
      <c r="B1090" s="77"/>
      <c r="C1090" s="75"/>
      <c r="D1090" s="75"/>
      <c r="E1090" s="75"/>
      <c r="F1090" s="75"/>
      <c r="G1090" s="75"/>
      <c r="H1090" s="47"/>
    </row>
    <row r="1091" spans="2:8" s="37" customFormat="1" ht="15" x14ac:dyDescent="0.25">
      <c r="B1091" s="77"/>
      <c r="C1091" s="75"/>
      <c r="D1091" s="75"/>
      <c r="E1091" s="75"/>
      <c r="F1091" s="75"/>
      <c r="G1091" s="75"/>
      <c r="H1091" s="47"/>
    </row>
    <row r="1092" spans="2:8" s="37" customFormat="1" ht="15" x14ac:dyDescent="0.25">
      <c r="B1092" s="77"/>
      <c r="C1092" s="75"/>
      <c r="D1092" s="75"/>
      <c r="E1092" s="75"/>
      <c r="F1092" s="75"/>
      <c r="G1092" s="75"/>
      <c r="H1092" s="47"/>
    </row>
    <row r="1093" spans="2:8" s="37" customFormat="1" ht="15" x14ac:dyDescent="0.25">
      <c r="B1093" s="77"/>
      <c r="C1093" s="75"/>
      <c r="D1093" s="75"/>
      <c r="E1093" s="75"/>
      <c r="F1093" s="75"/>
      <c r="G1093" s="75"/>
      <c r="H1093" s="47"/>
    </row>
    <row r="1094" spans="2:8" s="37" customFormat="1" ht="15" x14ac:dyDescent="0.25">
      <c r="B1094" s="77"/>
      <c r="C1094" s="75"/>
      <c r="D1094" s="75"/>
      <c r="E1094" s="75"/>
      <c r="F1094" s="75"/>
      <c r="G1094" s="75"/>
      <c r="H1094" s="47"/>
    </row>
    <row r="1095" spans="2:8" s="37" customFormat="1" ht="15" x14ac:dyDescent="0.25">
      <c r="B1095" s="77"/>
      <c r="C1095" s="75"/>
      <c r="D1095" s="75"/>
      <c r="E1095" s="75"/>
      <c r="F1095" s="75"/>
      <c r="G1095" s="75"/>
      <c r="H1095" s="47"/>
    </row>
    <row r="1096" spans="2:8" s="37" customFormat="1" ht="15" x14ac:dyDescent="0.25">
      <c r="B1096" s="77"/>
      <c r="C1096" s="75"/>
      <c r="D1096" s="75"/>
      <c r="E1096" s="75"/>
      <c r="F1096" s="75"/>
      <c r="G1096" s="75"/>
      <c r="H1096" s="47"/>
    </row>
    <row r="1097" spans="2:8" s="37" customFormat="1" ht="15" x14ac:dyDescent="0.25">
      <c r="B1097" s="77"/>
      <c r="C1097" s="75"/>
      <c r="D1097" s="75"/>
      <c r="E1097" s="75"/>
      <c r="F1097" s="75"/>
      <c r="G1097" s="75"/>
      <c r="H1097" s="47"/>
    </row>
    <row r="1098" spans="2:8" s="37" customFormat="1" ht="15" x14ac:dyDescent="0.25">
      <c r="B1098" s="77"/>
      <c r="C1098" s="75"/>
      <c r="D1098" s="75"/>
      <c r="E1098" s="75"/>
      <c r="F1098" s="75"/>
      <c r="G1098" s="75"/>
      <c r="H1098" s="47"/>
    </row>
    <row r="1099" spans="2:8" s="37" customFormat="1" ht="15" x14ac:dyDescent="0.25">
      <c r="B1099" s="77"/>
      <c r="C1099" s="75"/>
      <c r="D1099" s="75"/>
      <c r="E1099" s="75"/>
      <c r="F1099" s="75"/>
      <c r="G1099" s="75"/>
      <c r="H1099" s="47"/>
    </row>
    <row r="1100" spans="2:8" s="37" customFormat="1" ht="15" x14ac:dyDescent="0.25">
      <c r="B1100" s="77"/>
      <c r="C1100" s="75"/>
      <c r="D1100" s="75"/>
      <c r="E1100" s="75"/>
      <c r="F1100" s="75"/>
      <c r="G1100" s="75"/>
      <c r="H1100" s="47"/>
    </row>
    <row r="1101" spans="2:8" s="37" customFormat="1" ht="15" x14ac:dyDescent="0.25">
      <c r="B1101" s="77"/>
      <c r="C1101" s="75"/>
      <c r="D1101" s="75"/>
      <c r="E1101" s="75"/>
      <c r="F1101" s="75"/>
      <c r="G1101" s="75"/>
      <c r="H1101" s="47"/>
    </row>
    <row r="1102" spans="2:8" s="37" customFormat="1" ht="15" x14ac:dyDescent="0.25">
      <c r="B1102" s="77"/>
      <c r="C1102" s="75"/>
      <c r="D1102" s="75"/>
      <c r="E1102" s="75"/>
      <c r="F1102" s="75"/>
      <c r="G1102" s="75"/>
      <c r="H1102" s="47"/>
    </row>
    <row r="1103" spans="2:8" s="37" customFormat="1" ht="15" x14ac:dyDescent="0.25">
      <c r="B1103" s="77"/>
      <c r="C1103" s="75"/>
      <c r="D1103" s="75"/>
      <c r="E1103" s="75"/>
      <c r="F1103" s="75"/>
      <c r="G1103" s="75"/>
      <c r="H1103" s="47"/>
    </row>
    <row r="1104" spans="2:8" s="37" customFormat="1" ht="15" x14ac:dyDescent="0.25">
      <c r="B1104" s="77"/>
      <c r="C1104" s="75"/>
      <c r="D1104" s="75"/>
      <c r="E1104" s="75"/>
      <c r="F1104" s="75"/>
      <c r="G1104" s="75"/>
      <c r="H1104" s="47"/>
    </row>
    <row r="1105" spans="2:8" s="37" customFormat="1" ht="15" x14ac:dyDescent="0.25">
      <c r="B1105" s="77"/>
      <c r="C1105" s="75"/>
      <c r="D1105" s="75"/>
      <c r="E1105" s="75"/>
      <c r="F1105" s="75"/>
      <c r="G1105" s="75"/>
      <c r="H1105" s="47"/>
    </row>
    <row r="1106" spans="2:8" s="37" customFormat="1" ht="15" x14ac:dyDescent="0.25">
      <c r="B1106" s="77"/>
      <c r="C1106" s="75"/>
      <c r="D1106" s="75"/>
      <c r="E1106" s="75"/>
      <c r="F1106" s="75"/>
      <c r="G1106" s="75"/>
      <c r="H1106" s="47"/>
    </row>
    <row r="1107" spans="2:8" s="37" customFormat="1" ht="15" x14ac:dyDescent="0.25">
      <c r="B1107" s="77"/>
      <c r="C1107" s="75"/>
      <c r="D1107" s="75"/>
      <c r="E1107" s="75"/>
      <c r="F1107" s="75"/>
      <c r="G1107" s="75"/>
      <c r="H1107" s="47"/>
    </row>
    <row r="1108" spans="2:8" s="37" customFormat="1" ht="15" x14ac:dyDescent="0.25">
      <c r="B1108" s="77"/>
      <c r="C1108" s="75"/>
      <c r="D1108" s="75"/>
      <c r="E1108" s="75"/>
      <c r="F1108" s="75"/>
      <c r="G1108" s="75"/>
      <c r="H1108" s="47"/>
    </row>
    <row r="1109" spans="2:8" s="37" customFormat="1" ht="15" x14ac:dyDescent="0.25">
      <c r="B1109" s="77"/>
      <c r="C1109" s="75"/>
      <c r="D1109" s="75"/>
      <c r="E1109" s="75"/>
      <c r="F1109" s="75"/>
      <c r="G1109" s="75"/>
      <c r="H1109" s="47"/>
    </row>
    <row r="1110" spans="2:8" s="37" customFormat="1" ht="15" x14ac:dyDescent="0.25">
      <c r="B1110" s="77"/>
      <c r="C1110" s="75"/>
      <c r="D1110" s="75"/>
      <c r="E1110" s="75"/>
      <c r="F1110" s="75"/>
      <c r="G1110" s="75"/>
      <c r="H1110" s="47"/>
    </row>
    <row r="1111" spans="2:8" s="37" customFormat="1" ht="15" x14ac:dyDescent="0.25">
      <c r="B1111" s="77"/>
      <c r="C1111" s="75"/>
      <c r="D1111" s="75"/>
      <c r="E1111" s="75"/>
      <c r="F1111" s="75"/>
      <c r="G1111" s="75"/>
      <c r="H1111" s="47"/>
    </row>
    <row r="1112" spans="2:8" s="37" customFormat="1" ht="15" x14ac:dyDescent="0.25">
      <c r="B1112" s="77"/>
      <c r="C1112" s="75"/>
      <c r="D1112" s="75"/>
      <c r="E1112" s="75"/>
      <c r="F1112" s="75"/>
      <c r="G1112" s="75"/>
      <c r="H1112" s="47"/>
    </row>
    <row r="1113" spans="2:8" s="37" customFormat="1" ht="15" x14ac:dyDescent="0.25">
      <c r="B1113" s="77"/>
      <c r="C1113" s="75"/>
      <c r="D1113" s="75"/>
      <c r="E1113" s="75"/>
      <c r="F1113" s="75"/>
      <c r="G1113" s="75"/>
      <c r="H1113" s="47"/>
    </row>
    <row r="1114" spans="2:8" s="37" customFormat="1" ht="15" x14ac:dyDescent="0.25">
      <c r="B1114" s="77"/>
      <c r="C1114" s="75"/>
      <c r="D1114" s="75"/>
      <c r="E1114" s="75"/>
      <c r="F1114" s="75"/>
      <c r="G1114" s="75"/>
      <c r="H1114" s="47"/>
    </row>
    <row r="1115" spans="2:8" s="37" customFormat="1" ht="15" x14ac:dyDescent="0.25">
      <c r="B1115" s="77"/>
      <c r="C1115" s="75"/>
      <c r="D1115" s="75"/>
      <c r="E1115" s="75"/>
      <c r="F1115" s="75"/>
      <c r="G1115" s="75"/>
      <c r="H1115" s="47"/>
    </row>
    <row r="1116" spans="2:8" s="37" customFormat="1" ht="15" x14ac:dyDescent="0.25">
      <c r="B1116" s="77"/>
      <c r="C1116" s="75"/>
      <c r="D1116" s="75"/>
      <c r="E1116" s="75"/>
      <c r="F1116" s="75"/>
      <c r="G1116" s="75"/>
      <c r="H1116" s="47"/>
    </row>
    <row r="1117" spans="2:8" s="37" customFormat="1" ht="15" x14ac:dyDescent="0.25">
      <c r="B1117" s="77"/>
      <c r="C1117" s="75"/>
      <c r="D1117" s="75"/>
      <c r="E1117" s="75"/>
      <c r="F1117" s="75"/>
      <c r="G1117" s="75"/>
      <c r="H1117" s="47"/>
    </row>
    <row r="1118" spans="2:8" s="37" customFormat="1" ht="15" x14ac:dyDescent="0.25">
      <c r="B1118" s="77"/>
      <c r="C1118" s="75"/>
      <c r="D1118" s="75"/>
      <c r="E1118" s="75"/>
      <c r="F1118" s="75"/>
      <c r="G1118" s="75"/>
      <c r="H1118" s="47"/>
    </row>
    <row r="1119" spans="2:8" s="37" customFormat="1" ht="15" x14ac:dyDescent="0.25">
      <c r="B1119" s="77"/>
      <c r="C1119" s="75"/>
      <c r="D1119" s="75"/>
      <c r="E1119" s="75"/>
      <c r="F1119" s="75"/>
      <c r="G1119" s="75"/>
      <c r="H1119" s="47"/>
    </row>
    <row r="1120" spans="2:8" s="37" customFormat="1" ht="15" x14ac:dyDescent="0.25">
      <c r="B1120" s="77"/>
      <c r="C1120" s="75"/>
      <c r="D1120" s="75"/>
      <c r="E1120" s="75"/>
      <c r="F1120" s="75"/>
      <c r="G1120" s="75"/>
      <c r="H1120" s="47"/>
    </row>
    <row r="1121" spans="2:8" s="37" customFormat="1" ht="15" x14ac:dyDescent="0.25">
      <c r="B1121" s="77"/>
      <c r="C1121" s="75"/>
      <c r="D1121" s="75"/>
      <c r="E1121" s="75"/>
      <c r="F1121" s="75"/>
      <c r="G1121" s="75"/>
      <c r="H1121" s="47"/>
    </row>
    <row r="1122" spans="2:8" s="37" customFormat="1" ht="15" x14ac:dyDescent="0.25">
      <c r="B1122" s="77"/>
      <c r="C1122" s="75"/>
      <c r="D1122" s="75"/>
      <c r="E1122" s="75"/>
      <c r="F1122" s="75"/>
      <c r="G1122" s="75"/>
      <c r="H1122" s="47"/>
    </row>
    <row r="1123" spans="2:8" s="37" customFormat="1" ht="15" x14ac:dyDescent="0.25">
      <c r="B1123" s="77"/>
      <c r="C1123" s="75"/>
      <c r="D1123" s="75"/>
      <c r="E1123" s="75"/>
      <c r="F1123" s="75"/>
      <c r="G1123" s="75"/>
      <c r="H1123" s="47"/>
    </row>
    <row r="1124" spans="2:8" s="37" customFormat="1" ht="15" x14ac:dyDescent="0.25">
      <c r="B1124" s="77"/>
      <c r="C1124" s="75"/>
      <c r="D1124" s="75"/>
      <c r="E1124" s="75"/>
      <c r="F1124" s="75"/>
      <c r="G1124" s="75"/>
      <c r="H1124" s="47"/>
    </row>
    <row r="1125" spans="2:8" s="37" customFormat="1" ht="15" x14ac:dyDescent="0.25">
      <c r="B1125" s="77"/>
      <c r="C1125" s="75"/>
      <c r="D1125" s="75"/>
      <c r="E1125" s="75"/>
      <c r="F1125" s="75"/>
      <c r="G1125" s="75"/>
      <c r="H1125" s="47"/>
    </row>
    <row r="1126" spans="2:8" s="37" customFormat="1" ht="15" x14ac:dyDescent="0.25">
      <c r="B1126" s="77"/>
      <c r="C1126" s="75"/>
      <c r="D1126" s="75"/>
      <c r="E1126" s="75"/>
      <c r="F1126" s="75"/>
      <c r="G1126" s="75"/>
      <c r="H1126" s="47"/>
    </row>
    <row r="1127" spans="2:8" s="37" customFormat="1" ht="15" x14ac:dyDescent="0.25">
      <c r="B1127" s="77"/>
      <c r="C1127" s="75"/>
      <c r="D1127" s="75"/>
      <c r="E1127" s="75"/>
      <c r="F1127" s="75"/>
      <c r="G1127" s="75"/>
      <c r="H1127" s="47"/>
    </row>
    <row r="1128" spans="2:8" s="37" customFormat="1" ht="15" x14ac:dyDescent="0.25">
      <c r="B1128" s="77"/>
      <c r="C1128" s="75"/>
      <c r="D1128" s="75"/>
      <c r="E1128" s="75"/>
      <c r="F1128" s="75"/>
      <c r="G1128" s="75"/>
      <c r="H1128" s="47"/>
    </row>
    <row r="1129" spans="2:8" s="37" customFormat="1" ht="15" x14ac:dyDescent="0.25">
      <c r="B1129" s="77"/>
      <c r="C1129" s="75"/>
      <c r="D1129" s="75"/>
      <c r="E1129" s="75"/>
      <c r="F1129" s="75"/>
      <c r="G1129" s="75"/>
      <c r="H1129" s="47"/>
    </row>
    <row r="1130" spans="2:8" s="37" customFormat="1" ht="15" x14ac:dyDescent="0.25">
      <c r="B1130" s="77"/>
      <c r="C1130" s="75"/>
      <c r="D1130" s="75"/>
      <c r="E1130" s="75"/>
      <c r="F1130" s="75"/>
      <c r="G1130" s="75"/>
      <c r="H1130" s="47"/>
    </row>
    <row r="1131" spans="2:8" s="37" customFormat="1" ht="15" x14ac:dyDescent="0.25">
      <c r="B1131" s="77"/>
      <c r="C1131" s="75"/>
      <c r="D1131" s="75"/>
      <c r="E1131" s="75"/>
      <c r="F1131" s="75"/>
      <c r="G1131" s="75"/>
      <c r="H1131" s="47"/>
    </row>
    <row r="1132" spans="2:8" s="37" customFormat="1" ht="15" x14ac:dyDescent="0.25">
      <c r="B1132" s="77"/>
      <c r="C1132" s="75"/>
      <c r="D1132" s="75"/>
      <c r="E1132" s="75"/>
      <c r="F1132" s="75"/>
      <c r="G1132" s="75"/>
      <c r="H1132" s="47"/>
    </row>
    <row r="1133" spans="2:8" s="37" customFormat="1" ht="15" x14ac:dyDescent="0.25">
      <c r="B1133" s="77"/>
      <c r="C1133" s="75"/>
      <c r="D1133" s="75"/>
      <c r="E1133" s="75"/>
      <c r="F1133" s="75"/>
      <c r="G1133" s="75"/>
      <c r="H1133" s="47"/>
    </row>
    <row r="1134" spans="2:8" s="37" customFormat="1" ht="15" x14ac:dyDescent="0.25">
      <c r="B1134" s="77"/>
      <c r="C1134" s="75"/>
      <c r="D1134" s="75"/>
      <c r="E1134" s="75"/>
      <c r="F1134" s="75"/>
      <c r="G1134" s="75"/>
      <c r="H1134" s="47"/>
    </row>
    <row r="1135" spans="2:8" s="37" customFormat="1" ht="15" x14ac:dyDescent="0.25">
      <c r="B1135" s="77"/>
      <c r="C1135" s="75"/>
      <c r="D1135" s="75"/>
      <c r="E1135" s="75"/>
      <c r="F1135" s="75"/>
      <c r="G1135" s="75"/>
      <c r="H1135" s="47"/>
    </row>
    <row r="1136" spans="2:8" s="37" customFormat="1" ht="15" x14ac:dyDescent="0.25">
      <c r="B1136" s="77"/>
      <c r="C1136" s="75"/>
      <c r="D1136" s="75"/>
      <c r="E1136" s="75"/>
      <c r="F1136" s="75"/>
      <c r="G1136" s="75"/>
      <c r="H1136" s="47"/>
    </row>
    <row r="1137" spans="2:8" s="37" customFormat="1" ht="15" x14ac:dyDescent="0.25">
      <c r="B1137" s="77"/>
      <c r="C1137" s="75"/>
      <c r="D1137" s="75"/>
      <c r="E1137" s="75"/>
      <c r="F1137" s="75"/>
      <c r="G1137" s="75"/>
      <c r="H1137" s="47"/>
    </row>
    <row r="1138" spans="2:8" s="37" customFormat="1" ht="15" x14ac:dyDescent="0.25">
      <c r="B1138" s="77"/>
      <c r="C1138" s="75"/>
      <c r="D1138" s="75"/>
      <c r="E1138" s="75"/>
      <c r="F1138" s="75"/>
      <c r="G1138" s="75"/>
      <c r="H1138" s="47"/>
    </row>
    <row r="1139" spans="2:8" s="37" customFormat="1" ht="15" x14ac:dyDescent="0.25">
      <c r="B1139" s="77"/>
      <c r="C1139" s="75"/>
      <c r="D1139" s="75"/>
      <c r="E1139" s="75"/>
      <c r="F1139" s="75"/>
      <c r="G1139" s="75"/>
      <c r="H1139" s="47"/>
    </row>
    <row r="1140" spans="2:8" s="37" customFormat="1" ht="15" x14ac:dyDescent="0.25">
      <c r="B1140" s="77"/>
      <c r="C1140" s="75"/>
      <c r="D1140" s="75"/>
      <c r="E1140" s="75"/>
      <c r="F1140" s="75"/>
      <c r="G1140" s="75"/>
      <c r="H1140" s="47"/>
    </row>
    <row r="1141" spans="2:8" s="37" customFormat="1" ht="15" x14ac:dyDescent="0.25">
      <c r="B1141" s="77"/>
      <c r="C1141" s="75"/>
      <c r="D1141" s="75"/>
      <c r="E1141" s="75"/>
      <c r="F1141" s="75"/>
      <c r="G1141" s="75"/>
      <c r="H1141" s="47"/>
    </row>
    <row r="1142" spans="2:8" s="37" customFormat="1" ht="15" x14ac:dyDescent="0.25">
      <c r="B1142" s="77"/>
      <c r="C1142" s="75"/>
      <c r="D1142" s="75"/>
      <c r="E1142" s="75"/>
      <c r="F1142" s="75"/>
      <c r="G1142" s="75"/>
      <c r="H1142" s="47"/>
    </row>
    <row r="1143" spans="2:8" s="37" customFormat="1" ht="15" x14ac:dyDescent="0.25">
      <c r="B1143" s="77"/>
      <c r="C1143" s="75"/>
      <c r="D1143" s="75"/>
      <c r="E1143" s="75"/>
      <c r="F1143" s="75"/>
      <c r="G1143" s="75"/>
      <c r="H1143" s="47"/>
    </row>
    <row r="1144" spans="2:8" s="37" customFormat="1" ht="15" x14ac:dyDescent="0.25">
      <c r="B1144" s="77"/>
      <c r="C1144" s="75"/>
      <c r="D1144" s="75"/>
      <c r="E1144" s="75"/>
      <c r="F1144" s="75"/>
      <c r="G1144" s="75"/>
      <c r="H1144" s="47"/>
    </row>
    <row r="1145" spans="2:8" s="37" customFormat="1" ht="15" x14ac:dyDescent="0.25">
      <c r="B1145" s="77"/>
      <c r="C1145" s="75"/>
      <c r="D1145" s="75"/>
      <c r="E1145" s="75"/>
      <c r="F1145" s="75"/>
      <c r="G1145" s="75"/>
      <c r="H1145" s="47"/>
    </row>
    <row r="1146" spans="2:8" s="37" customFormat="1" ht="15" x14ac:dyDescent="0.25">
      <c r="B1146" s="77"/>
      <c r="C1146" s="75"/>
      <c r="D1146" s="75"/>
      <c r="E1146" s="75"/>
      <c r="F1146" s="75"/>
      <c r="G1146" s="75"/>
      <c r="H1146" s="47"/>
    </row>
    <row r="1147" spans="2:8" s="37" customFormat="1" ht="15" x14ac:dyDescent="0.25">
      <c r="B1147" s="77"/>
      <c r="C1147" s="75"/>
      <c r="D1147" s="75"/>
      <c r="E1147" s="75"/>
      <c r="F1147" s="75"/>
      <c r="G1147" s="75"/>
      <c r="H1147" s="47"/>
    </row>
    <row r="1148" spans="2:8" s="37" customFormat="1" ht="15" x14ac:dyDescent="0.25">
      <c r="B1148" s="77"/>
      <c r="C1148" s="75"/>
      <c r="D1148" s="75"/>
      <c r="E1148" s="75"/>
      <c r="F1148" s="75"/>
      <c r="G1148" s="75"/>
      <c r="H1148" s="47"/>
    </row>
    <row r="1149" spans="2:8" s="37" customFormat="1" ht="15" x14ac:dyDescent="0.25">
      <c r="B1149" s="77"/>
      <c r="C1149" s="75"/>
      <c r="D1149" s="75"/>
      <c r="E1149" s="75"/>
      <c r="F1149" s="75"/>
      <c r="G1149" s="75"/>
      <c r="H1149" s="47"/>
    </row>
    <row r="1150" spans="2:8" s="37" customFormat="1" ht="15" x14ac:dyDescent="0.25">
      <c r="B1150" s="77"/>
      <c r="C1150" s="75"/>
      <c r="D1150" s="75"/>
      <c r="E1150" s="75"/>
      <c r="F1150" s="75"/>
      <c r="G1150" s="75"/>
      <c r="H1150" s="47"/>
    </row>
    <row r="1151" spans="2:8" s="37" customFormat="1" ht="15" x14ac:dyDescent="0.25">
      <c r="B1151" s="77"/>
      <c r="C1151" s="75"/>
      <c r="D1151" s="75"/>
      <c r="E1151" s="75"/>
      <c r="F1151" s="75"/>
      <c r="G1151" s="75"/>
      <c r="H1151" s="47"/>
    </row>
    <row r="1152" spans="2:8" s="37" customFormat="1" ht="15" x14ac:dyDescent="0.25">
      <c r="B1152" s="77"/>
      <c r="C1152" s="75"/>
      <c r="D1152" s="75"/>
      <c r="E1152" s="75"/>
      <c r="F1152" s="75"/>
      <c r="G1152" s="75"/>
      <c r="H1152" s="47"/>
    </row>
    <row r="1153" spans="2:8" s="37" customFormat="1" ht="15" x14ac:dyDescent="0.25">
      <c r="B1153" s="77"/>
      <c r="C1153" s="75"/>
      <c r="D1153" s="75"/>
      <c r="E1153" s="75"/>
      <c r="F1153" s="75"/>
      <c r="G1153" s="75"/>
      <c r="H1153" s="47"/>
    </row>
    <row r="1154" spans="2:8" s="37" customFormat="1" ht="15" x14ac:dyDescent="0.25">
      <c r="B1154" s="77"/>
      <c r="C1154" s="75"/>
      <c r="D1154" s="75"/>
      <c r="E1154" s="75"/>
      <c r="F1154" s="75"/>
      <c r="G1154" s="75"/>
      <c r="H1154" s="47"/>
    </row>
    <row r="1155" spans="2:8" s="37" customFormat="1" ht="15" x14ac:dyDescent="0.25">
      <c r="B1155" s="77"/>
      <c r="C1155" s="75"/>
      <c r="D1155" s="75"/>
      <c r="E1155" s="75"/>
      <c r="F1155" s="75"/>
      <c r="G1155" s="75"/>
      <c r="H1155" s="47"/>
    </row>
    <row r="1156" spans="2:8" s="37" customFormat="1" ht="15" x14ac:dyDescent="0.25">
      <c r="B1156" s="77"/>
      <c r="C1156" s="75"/>
      <c r="D1156" s="75"/>
      <c r="E1156" s="75"/>
      <c r="F1156" s="75"/>
      <c r="G1156" s="75"/>
      <c r="H1156" s="47"/>
    </row>
    <row r="1157" spans="2:8" s="37" customFormat="1" ht="15" x14ac:dyDescent="0.25">
      <c r="B1157" s="77"/>
      <c r="C1157" s="75"/>
      <c r="D1157" s="75"/>
      <c r="E1157" s="75"/>
      <c r="F1157" s="75"/>
      <c r="G1157" s="75"/>
      <c r="H1157" s="47"/>
    </row>
    <row r="1158" spans="2:8" s="37" customFormat="1" ht="15" x14ac:dyDescent="0.25">
      <c r="B1158" s="77"/>
      <c r="C1158" s="75"/>
      <c r="D1158" s="75"/>
      <c r="E1158" s="75"/>
      <c r="F1158" s="75"/>
      <c r="G1158" s="75"/>
      <c r="H1158" s="47"/>
    </row>
    <row r="1159" spans="2:8" s="37" customFormat="1" ht="15" x14ac:dyDescent="0.25">
      <c r="B1159" s="77"/>
      <c r="C1159" s="75"/>
      <c r="D1159" s="75"/>
      <c r="E1159" s="75"/>
      <c r="F1159" s="75"/>
      <c r="G1159" s="75"/>
      <c r="H1159" s="47"/>
    </row>
    <row r="1160" spans="2:8" s="37" customFormat="1" ht="15" x14ac:dyDescent="0.25">
      <c r="B1160" s="77"/>
      <c r="C1160" s="75"/>
      <c r="D1160" s="75"/>
      <c r="E1160" s="75"/>
      <c r="F1160" s="75"/>
      <c r="G1160" s="75"/>
      <c r="H1160" s="47"/>
    </row>
    <row r="1161" spans="2:8" s="37" customFormat="1" ht="15" x14ac:dyDescent="0.25">
      <c r="B1161" s="77"/>
      <c r="C1161" s="75"/>
      <c r="D1161" s="75"/>
      <c r="E1161" s="75"/>
      <c r="F1161" s="75"/>
      <c r="G1161" s="75"/>
      <c r="H1161" s="47"/>
    </row>
    <row r="1162" spans="2:8" s="37" customFormat="1" ht="15" x14ac:dyDescent="0.25">
      <c r="B1162" s="77"/>
      <c r="C1162" s="75"/>
      <c r="D1162" s="75"/>
      <c r="E1162" s="75"/>
      <c r="F1162" s="75"/>
      <c r="G1162" s="75"/>
      <c r="H1162" s="47"/>
    </row>
    <row r="1163" spans="2:8" s="37" customFormat="1" ht="15" x14ac:dyDescent="0.25">
      <c r="B1163" s="77"/>
      <c r="C1163" s="75"/>
      <c r="D1163" s="75"/>
      <c r="E1163" s="75"/>
      <c r="F1163" s="75"/>
      <c r="G1163" s="75"/>
      <c r="H1163" s="47"/>
    </row>
    <row r="1164" spans="2:8" s="37" customFormat="1" ht="15" x14ac:dyDescent="0.25">
      <c r="B1164" s="77"/>
      <c r="C1164" s="75"/>
      <c r="D1164" s="75"/>
      <c r="E1164" s="75"/>
      <c r="F1164" s="75"/>
      <c r="G1164" s="75"/>
      <c r="H1164" s="47"/>
    </row>
    <row r="1165" spans="2:8" s="37" customFormat="1" ht="15" x14ac:dyDescent="0.25">
      <c r="B1165" s="77"/>
      <c r="C1165" s="75"/>
      <c r="D1165" s="75"/>
      <c r="E1165" s="75"/>
      <c r="F1165" s="75"/>
      <c r="G1165" s="75"/>
      <c r="H1165" s="47"/>
    </row>
    <row r="1166" spans="2:8" s="37" customFormat="1" ht="15" x14ac:dyDescent="0.25">
      <c r="B1166" s="77"/>
      <c r="C1166" s="75"/>
      <c r="D1166" s="75"/>
      <c r="E1166" s="75"/>
      <c r="F1166" s="75"/>
      <c r="G1166" s="75"/>
      <c r="H1166" s="47"/>
    </row>
    <row r="1167" spans="2:8" s="37" customFormat="1" ht="15" x14ac:dyDescent="0.25">
      <c r="B1167" s="77"/>
      <c r="C1167" s="75"/>
      <c r="D1167" s="75"/>
      <c r="E1167" s="75"/>
      <c r="F1167" s="75"/>
      <c r="G1167" s="75"/>
      <c r="H1167" s="47"/>
    </row>
    <row r="1168" spans="2:8" s="37" customFormat="1" ht="15" x14ac:dyDescent="0.25">
      <c r="B1168" s="77"/>
      <c r="C1168" s="75"/>
      <c r="D1168" s="75"/>
      <c r="E1168" s="75"/>
      <c r="F1168" s="75"/>
      <c r="G1168" s="75"/>
      <c r="H1168" s="47"/>
    </row>
    <row r="1169" spans="2:8" s="37" customFormat="1" ht="15" x14ac:dyDescent="0.25">
      <c r="B1169" s="77"/>
      <c r="C1169" s="75"/>
      <c r="D1169" s="75"/>
      <c r="E1169" s="75"/>
      <c r="F1169" s="75"/>
      <c r="G1169" s="75"/>
      <c r="H1169" s="47"/>
    </row>
    <row r="1170" spans="2:8" s="37" customFormat="1" ht="15" x14ac:dyDescent="0.25">
      <c r="B1170" s="77"/>
      <c r="C1170" s="75"/>
      <c r="D1170" s="75"/>
      <c r="E1170" s="75"/>
      <c r="F1170" s="75"/>
      <c r="G1170" s="75"/>
      <c r="H1170" s="47"/>
    </row>
    <row r="1171" spans="2:8" s="37" customFormat="1" ht="15" x14ac:dyDescent="0.25">
      <c r="B1171" s="77"/>
      <c r="C1171" s="75"/>
      <c r="D1171" s="75"/>
      <c r="E1171" s="75"/>
      <c r="F1171" s="75"/>
      <c r="G1171" s="75"/>
      <c r="H1171" s="47"/>
    </row>
    <row r="1172" spans="2:8" s="37" customFormat="1" ht="15" x14ac:dyDescent="0.25">
      <c r="B1172" s="77"/>
      <c r="C1172" s="75"/>
      <c r="D1172" s="75"/>
      <c r="E1172" s="75"/>
      <c r="F1172" s="75"/>
      <c r="G1172" s="75"/>
      <c r="H1172" s="47"/>
    </row>
    <row r="1173" spans="2:8" s="37" customFormat="1" ht="15" x14ac:dyDescent="0.25">
      <c r="B1173" s="77"/>
      <c r="C1173" s="75"/>
      <c r="D1173" s="75"/>
      <c r="E1173" s="75"/>
      <c r="F1173" s="75"/>
      <c r="G1173" s="75"/>
      <c r="H1173" s="47"/>
    </row>
    <row r="1174" spans="2:8" s="37" customFormat="1" ht="15" x14ac:dyDescent="0.25">
      <c r="B1174" s="77"/>
      <c r="C1174" s="75"/>
      <c r="D1174" s="75"/>
      <c r="E1174" s="75"/>
      <c r="F1174" s="75"/>
      <c r="G1174" s="75"/>
      <c r="H1174" s="47"/>
    </row>
    <row r="1175" spans="2:8" s="37" customFormat="1" ht="15" x14ac:dyDescent="0.25">
      <c r="B1175" s="77"/>
      <c r="C1175" s="75"/>
      <c r="D1175" s="75"/>
      <c r="E1175" s="75"/>
      <c r="F1175" s="75"/>
      <c r="G1175" s="75"/>
      <c r="H1175" s="47"/>
    </row>
    <row r="1176" spans="2:8" s="37" customFormat="1" ht="15" x14ac:dyDescent="0.25">
      <c r="B1176" s="77"/>
      <c r="C1176" s="75"/>
      <c r="D1176" s="75"/>
      <c r="E1176" s="75"/>
      <c r="F1176" s="75"/>
      <c r="G1176" s="75"/>
      <c r="H1176" s="47"/>
    </row>
    <row r="1177" spans="2:8" s="37" customFormat="1" ht="15" x14ac:dyDescent="0.25">
      <c r="B1177" s="77"/>
      <c r="C1177" s="75"/>
      <c r="D1177" s="75"/>
      <c r="E1177" s="75"/>
      <c r="F1177" s="75"/>
      <c r="G1177" s="75"/>
      <c r="H1177" s="47"/>
    </row>
    <row r="1178" spans="2:8" s="37" customFormat="1" ht="15" x14ac:dyDescent="0.25">
      <c r="B1178" s="77"/>
      <c r="C1178" s="75"/>
      <c r="D1178" s="75"/>
      <c r="E1178" s="75"/>
      <c r="F1178" s="75"/>
      <c r="G1178" s="75"/>
      <c r="H1178" s="47"/>
    </row>
    <row r="1179" spans="2:8" s="37" customFormat="1" ht="15" x14ac:dyDescent="0.25">
      <c r="B1179" s="77"/>
      <c r="C1179" s="75"/>
      <c r="D1179" s="75"/>
      <c r="E1179" s="75"/>
      <c r="F1179" s="75"/>
      <c r="G1179" s="75"/>
      <c r="H1179" s="47"/>
    </row>
    <row r="1180" spans="2:8" s="37" customFormat="1" ht="15" x14ac:dyDescent="0.25">
      <c r="B1180" s="77"/>
      <c r="C1180" s="75"/>
      <c r="D1180" s="75"/>
      <c r="E1180" s="75"/>
      <c r="F1180" s="75"/>
      <c r="G1180" s="75"/>
      <c r="H1180" s="47"/>
    </row>
    <row r="1181" spans="2:8" s="37" customFormat="1" ht="15" x14ac:dyDescent="0.25">
      <c r="B1181" s="77"/>
      <c r="C1181" s="75"/>
      <c r="D1181" s="75"/>
      <c r="E1181" s="75"/>
      <c r="F1181" s="75"/>
      <c r="G1181" s="75"/>
      <c r="H1181" s="47"/>
    </row>
    <row r="1182" spans="2:8" s="37" customFormat="1" ht="15" x14ac:dyDescent="0.25">
      <c r="B1182" s="77"/>
      <c r="C1182" s="75"/>
      <c r="D1182" s="75"/>
      <c r="E1182" s="75"/>
      <c r="F1182" s="75"/>
      <c r="G1182" s="75"/>
      <c r="H1182" s="47"/>
    </row>
    <row r="1183" spans="2:8" s="37" customFormat="1" ht="15" x14ac:dyDescent="0.25">
      <c r="B1183" s="77"/>
      <c r="C1183" s="75"/>
      <c r="D1183" s="75"/>
      <c r="E1183" s="75"/>
      <c r="F1183" s="75"/>
      <c r="G1183" s="75"/>
      <c r="H1183" s="47"/>
    </row>
    <row r="1184" spans="2:8" s="37" customFormat="1" ht="15" x14ac:dyDescent="0.25">
      <c r="B1184" s="77"/>
      <c r="C1184" s="75"/>
      <c r="D1184" s="75"/>
      <c r="E1184" s="75"/>
      <c r="F1184" s="75"/>
      <c r="G1184" s="75"/>
      <c r="H1184" s="47"/>
    </row>
    <row r="1185" spans="2:8" s="37" customFormat="1" ht="15" x14ac:dyDescent="0.25">
      <c r="B1185" s="77"/>
      <c r="C1185" s="75"/>
      <c r="D1185" s="75"/>
      <c r="E1185" s="75"/>
      <c r="F1185" s="75"/>
      <c r="G1185" s="75"/>
      <c r="H1185" s="47"/>
    </row>
    <row r="1186" spans="2:8" s="37" customFormat="1" ht="15" x14ac:dyDescent="0.25">
      <c r="B1186" s="77"/>
      <c r="C1186" s="75"/>
      <c r="D1186" s="75"/>
      <c r="E1186" s="75"/>
      <c r="F1186" s="75"/>
      <c r="G1186" s="75"/>
      <c r="H1186" s="47"/>
    </row>
    <row r="1187" spans="2:8" s="37" customFormat="1" ht="15" x14ac:dyDescent="0.25">
      <c r="B1187" s="77"/>
      <c r="C1187" s="75"/>
      <c r="D1187" s="75"/>
      <c r="E1187" s="75"/>
      <c r="F1187" s="75"/>
      <c r="G1187" s="75"/>
      <c r="H1187" s="47"/>
    </row>
    <row r="1188" spans="2:8" s="37" customFormat="1" ht="15" x14ac:dyDescent="0.25">
      <c r="B1188" s="77"/>
      <c r="C1188" s="75"/>
      <c r="D1188" s="75"/>
      <c r="E1188" s="75"/>
      <c r="F1188" s="75"/>
      <c r="G1188" s="75"/>
      <c r="H1188" s="47"/>
    </row>
    <row r="1189" spans="2:8" s="37" customFormat="1" ht="15" x14ac:dyDescent="0.25">
      <c r="B1189" s="77"/>
      <c r="C1189" s="75"/>
      <c r="D1189" s="75"/>
      <c r="E1189" s="75"/>
      <c r="F1189" s="75"/>
      <c r="G1189" s="75"/>
      <c r="H1189" s="47"/>
    </row>
    <row r="1190" spans="2:8" s="37" customFormat="1" ht="15" x14ac:dyDescent="0.25">
      <c r="B1190" s="77"/>
      <c r="C1190" s="75"/>
      <c r="D1190" s="75"/>
      <c r="E1190" s="75"/>
      <c r="F1190" s="75"/>
      <c r="G1190" s="75"/>
      <c r="H1190" s="47"/>
    </row>
    <row r="1191" spans="2:8" s="37" customFormat="1" ht="15" x14ac:dyDescent="0.25">
      <c r="B1191" s="77"/>
      <c r="C1191" s="75"/>
      <c r="D1191" s="75"/>
      <c r="E1191" s="75"/>
      <c r="F1191" s="75"/>
      <c r="G1191" s="75"/>
      <c r="H1191" s="47"/>
    </row>
    <row r="1192" spans="2:8" s="37" customFormat="1" ht="15" x14ac:dyDescent="0.25">
      <c r="B1192" s="77"/>
      <c r="C1192" s="75"/>
      <c r="D1192" s="75"/>
      <c r="E1192" s="75"/>
      <c r="F1192" s="75"/>
      <c r="G1192" s="75"/>
      <c r="H1192" s="47"/>
    </row>
    <row r="1193" spans="2:8" s="37" customFormat="1" ht="15" x14ac:dyDescent="0.25">
      <c r="B1193" s="77"/>
      <c r="C1193" s="75"/>
      <c r="D1193" s="75"/>
      <c r="E1193" s="75"/>
      <c r="F1193" s="75"/>
      <c r="G1193" s="75"/>
      <c r="H1193" s="47"/>
    </row>
    <row r="1194" spans="2:8" s="37" customFormat="1" ht="15" x14ac:dyDescent="0.25">
      <c r="B1194" s="77"/>
      <c r="C1194" s="75"/>
      <c r="D1194" s="75"/>
      <c r="E1194" s="75"/>
      <c r="F1194" s="75"/>
      <c r="G1194" s="75"/>
      <c r="H1194" s="47"/>
    </row>
    <row r="1195" spans="2:8" s="37" customFormat="1" ht="15" x14ac:dyDescent="0.25">
      <c r="B1195" s="77"/>
      <c r="C1195" s="75"/>
      <c r="D1195" s="75"/>
      <c r="E1195" s="75"/>
      <c r="F1195" s="75"/>
      <c r="G1195" s="75"/>
      <c r="H1195" s="47"/>
    </row>
    <row r="1196" spans="2:8" s="37" customFormat="1" ht="15" x14ac:dyDescent="0.25">
      <c r="B1196" s="77"/>
      <c r="C1196" s="75"/>
      <c r="D1196" s="75"/>
      <c r="E1196" s="75"/>
      <c r="F1196" s="75"/>
      <c r="G1196" s="75"/>
      <c r="H1196" s="47"/>
    </row>
    <row r="1197" spans="2:8" s="37" customFormat="1" ht="15" x14ac:dyDescent="0.25">
      <c r="B1197" s="77"/>
      <c r="C1197" s="75"/>
      <c r="D1197" s="75"/>
      <c r="E1197" s="75"/>
      <c r="F1197" s="75"/>
      <c r="G1197" s="75"/>
      <c r="H1197" s="47"/>
    </row>
    <row r="1198" spans="2:8" s="37" customFormat="1" ht="15" x14ac:dyDescent="0.25">
      <c r="B1198" s="77"/>
      <c r="C1198" s="75"/>
      <c r="D1198" s="75"/>
      <c r="E1198" s="75"/>
      <c r="F1198" s="75"/>
      <c r="G1198" s="75"/>
      <c r="H1198" s="47"/>
    </row>
    <row r="1199" spans="2:8" s="37" customFormat="1" ht="15" x14ac:dyDescent="0.25">
      <c r="B1199" s="77"/>
      <c r="C1199" s="75"/>
      <c r="D1199" s="75"/>
      <c r="E1199" s="75"/>
      <c r="F1199" s="75"/>
      <c r="G1199" s="75"/>
      <c r="H1199" s="47"/>
    </row>
    <row r="1200" spans="2:8" s="37" customFormat="1" ht="15" x14ac:dyDescent="0.25">
      <c r="B1200" s="77"/>
      <c r="C1200" s="75"/>
      <c r="D1200" s="75"/>
      <c r="E1200" s="75"/>
      <c r="F1200" s="75"/>
      <c r="G1200" s="75"/>
      <c r="H1200" s="47"/>
    </row>
    <row r="1201" spans="2:8" s="37" customFormat="1" ht="15" x14ac:dyDescent="0.25">
      <c r="B1201" s="77"/>
      <c r="C1201" s="75"/>
      <c r="D1201" s="75"/>
      <c r="E1201" s="75"/>
      <c r="F1201" s="75"/>
      <c r="G1201" s="75"/>
      <c r="H1201" s="47"/>
    </row>
    <row r="1202" spans="2:8" s="37" customFormat="1" ht="15" x14ac:dyDescent="0.25">
      <c r="B1202" s="77"/>
      <c r="C1202" s="75"/>
      <c r="D1202" s="75"/>
      <c r="E1202" s="75"/>
      <c r="F1202" s="75"/>
      <c r="G1202" s="75"/>
      <c r="H1202" s="47"/>
    </row>
    <row r="1203" spans="2:8" s="37" customFormat="1" ht="15" x14ac:dyDescent="0.25">
      <c r="B1203" s="77"/>
      <c r="C1203" s="75"/>
      <c r="D1203" s="75"/>
      <c r="E1203" s="75"/>
      <c r="F1203" s="75"/>
      <c r="G1203" s="75"/>
      <c r="H1203" s="47"/>
    </row>
    <row r="1204" spans="2:8" s="37" customFormat="1" ht="15" x14ac:dyDescent="0.25">
      <c r="B1204" s="77"/>
      <c r="C1204" s="75"/>
      <c r="D1204" s="75"/>
      <c r="E1204" s="75"/>
      <c r="F1204" s="75"/>
      <c r="G1204" s="75"/>
      <c r="H1204" s="47"/>
    </row>
    <row r="1205" spans="2:8" s="37" customFormat="1" ht="15" x14ac:dyDescent="0.25">
      <c r="B1205" s="77"/>
      <c r="C1205" s="75"/>
      <c r="D1205" s="75"/>
      <c r="E1205" s="75"/>
      <c r="F1205" s="75"/>
      <c r="G1205" s="75"/>
      <c r="H1205" s="47"/>
    </row>
    <row r="1206" spans="2:8" s="37" customFormat="1" ht="15" x14ac:dyDescent="0.25">
      <c r="B1206" s="77"/>
      <c r="C1206" s="75"/>
      <c r="D1206" s="75"/>
      <c r="E1206" s="75"/>
      <c r="F1206" s="75"/>
      <c r="G1206" s="75"/>
      <c r="H1206" s="47"/>
    </row>
    <row r="1207" spans="2:8" s="37" customFormat="1" ht="15" x14ac:dyDescent="0.25">
      <c r="B1207" s="77"/>
      <c r="C1207" s="75"/>
      <c r="D1207" s="75"/>
      <c r="E1207" s="75"/>
      <c r="F1207" s="75"/>
      <c r="G1207" s="75"/>
      <c r="H1207" s="47"/>
    </row>
    <row r="1208" spans="2:8" s="37" customFormat="1" ht="15" x14ac:dyDescent="0.25">
      <c r="B1208" s="77"/>
      <c r="C1208" s="75"/>
      <c r="D1208" s="75"/>
      <c r="E1208" s="75"/>
      <c r="F1208" s="75"/>
      <c r="G1208" s="75"/>
      <c r="H1208" s="47"/>
    </row>
    <row r="1209" spans="2:8" s="37" customFormat="1" ht="15" x14ac:dyDescent="0.25">
      <c r="B1209" s="77"/>
      <c r="C1209" s="75"/>
      <c r="D1209" s="75"/>
      <c r="E1209" s="75"/>
      <c r="F1209" s="75"/>
      <c r="G1209" s="75"/>
      <c r="H1209" s="47"/>
    </row>
    <row r="1210" spans="2:8" s="37" customFormat="1" ht="15" x14ac:dyDescent="0.25">
      <c r="B1210" s="77"/>
      <c r="C1210" s="75"/>
      <c r="D1210" s="75"/>
      <c r="E1210" s="75"/>
      <c r="F1210" s="75"/>
      <c r="G1210" s="75"/>
      <c r="H1210" s="47"/>
    </row>
    <row r="1211" spans="2:8" s="37" customFormat="1" ht="15" x14ac:dyDescent="0.25">
      <c r="B1211" s="77"/>
      <c r="C1211" s="75"/>
      <c r="D1211" s="75"/>
      <c r="E1211" s="75"/>
      <c r="F1211" s="75"/>
      <c r="G1211" s="75"/>
      <c r="H1211" s="47"/>
    </row>
    <row r="1212" spans="2:8" s="37" customFormat="1" ht="15" x14ac:dyDescent="0.25">
      <c r="B1212" s="77"/>
      <c r="C1212" s="75"/>
      <c r="D1212" s="75"/>
      <c r="E1212" s="75"/>
      <c r="F1212" s="75"/>
      <c r="G1212" s="75"/>
      <c r="H1212" s="47"/>
    </row>
    <row r="1213" spans="2:8" s="37" customFormat="1" ht="15" x14ac:dyDescent="0.25">
      <c r="B1213" s="77"/>
      <c r="C1213" s="75"/>
      <c r="D1213" s="75"/>
      <c r="E1213" s="75"/>
      <c r="F1213" s="75"/>
      <c r="G1213" s="75"/>
      <c r="H1213" s="47"/>
    </row>
    <row r="1214" spans="2:8" s="37" customFormat="1" ht="15" x14ac:dyDescent="0.25">
      <c r="B1214" s="77"/>
      <c r="C1214" s="75"/>
      <c r="D1214" s="75"/>
      <c r="E1214" s="75"/>
      <c r="F1214" s="75"/>
      <c r="G1214" s="75"/>
      <c r="H1214" s="47"/>
    </row>
    <row r="1215" spans="2:8" s="37" customFormat="1" ht="15" x14ac:dyDescent="0.25">
      <c r="B1215" s="77"/>
      <c r="C1215" s="75"/>
      <c r="D1215" s="75"/>
      <c r="E1215" s="75"/>
      <c r="F1215" s="75"/>
      <c r="G1215" s="75"/>
      <c r="H1215" s="47"/>
    </row>
    <row r="1216" spans="2:8" s="37" customFormat="1" ht="15" x14ac:dyDescent="0.25">
      <c r="B1216" s="77"/>
      <c r="C1216" s="75"/>
      <c r="D1216" s="75"/>
      <c r="E1216" s="75"/>
      <c r="F1216" s="75"/>
      <c r="G1216" s="75"/>
      <c r="H1216" s="47"/>
    </row>
    <row r="1217" spans="2:8" s="37" customFormat="1" ht="15" x14ac:dyDescent="0.25">
      <c r="B1217" s="77"/>
      <c r="C1217" s="75"/>
      <c r="D1217" s="75"/>
      <c r="E1217" s="75"/>
      <c r="F1217" s="75"/>
      <c r="G1217" s="75"/>
      <c r="H1217" s="47"/>
    </row>
    <row r="1218" spans="2:8" s="37" customFormat="1" ht="15" x14ac:dyDescent="0.25">
      <c r="B1218" s="77"/>
      <c r="C1218" s="75"/>
      <c r="D1218" s="75"/>
      <c r="E1218" s="75"/>
      <c r="F1218" s="75"/>
      <c r="G1218" s="75"/>
      <c r="H1218" s="47"/>
    </row>
    <row r="1219" spans="2:8" s="37" customFormat="1" ht="15" x14ac:dyDescent="0.25">
      <c r="B1219" s="77"/>
      <c r="C1219" s="75"/>
      <c r="D1219" s="75"/>
      <c r="E1219" s="75"/>
      <c r="F1219" s="75"/>
      <c r="G1219" s="75"/>
      <c r="H1219" s="47"/>
    </row>
    <row r="1220" spans="2:8" s="37" customFormat="1" ht="15" x14ac:dyDescent="0.25">
      <c r="B1220" s="77"/>
      <c r="C1220" s="75"/>
      <c r="D1220" s="75"/>
      <c r="E1220" s="75"/>
      <c r="F1220" s="75"/>
      <c r="G1220" s="75"/>
      <c r="H1220" s="47"/>
    </row>
    <row r="1221" spans="2:8" s="37" customFormat="1" ht="15" x14ac:dyDescent="0.25">
      <c r="B1221" s="77"/>
      <c r="C1221" s="75"/>
      <c r="D1221" s="75"/>
      <c r="E1221" s="75"/>
      <c r="F1221" s="75"/>
      <c r="G1221" s="75"/>
      <c r="H1221" s="47"/>
    </row>
    <row r="1222" spans="2:8" s="37" customFormat="1" ht="15" x14ac:dyDescent="0.25">
      <c r="B1222" s="77"/>
      <c r="C1222" s="75"/>
      <c r="D1222" s="75"/>
      <c r="E1222" s="75"/>
      <c r="F1222" s="75"/>
      <c r="G1222" s="75"/>
      <c r="H1222" s="47"/>
    </row>
    <row r="1223" spans="2:8" s="37" customFormat="1" ht="15" x14ac:dyDescent="0.25">
      <c r="B1223" s="77"/>
      <c r="C1223" s="75"/>
      <c r="D1223" s="75"/>
      <c r="E1223" s="75"/>
      <c r="F1223" s="75"/>
      <c r="G1223" s="75"/>
      <c r="H1223" s="47"/>
    </row>
    <row r="1224" spans="2:8" s="37" customFormat="1" ht="15" x14ac:dyDescent="0.25">
      <c r="B1224" s="77"/>
      <c r="C1224" s="75"/>
      <c r="D1224" s="75"/>
      <c r="E1224" s="75"/>
      <c r="F1224" s="75"/>
      <c r="G1224" s="75"/>
      <c r="H1224" s="47"/>
    </row>
    <row r="1225" spans="2:8" s="37" customFormat="1" ht="15" x14ac:dyDescent="0.25">
      <c r="B1225" s="77"/>
      <c r="C1225" s="75"/>
      <c r="D1225" s="75"/>
      <c r="E1225" s="75"/>
      <c r="F1225" s="75"/>
      <c r="G1225" s="75"/>
      <c r="H1225" s="47"/>
    </row>
    <row r="1226" spans="2:8" s="37" customFormat="1" ht="15" x14ac:dyDescent="0.25">
      <c r="B1226" s="77"/>
      <c r="C1226" s="75"/>
      <c r="D1226" s="75"/>
      <c r="E1226" s="75"/>
      <c r="F1226" s="75"/>
      <c r="G1226" s="75"/>
      <c r="H1226" s="47"/>
    </row>
    <row r="1227" spans="2:8" s="37" customFormat="1" ht="15" x14ac:dyDescent="0.25">
      <c r="B1227" s="77"/>
      <c r="C1227" s="75"/>
      <c r="D1227" s="75"/>
      <c r="E1227" s="75"/>
      <c r="F1227" s="75"/>
      <c r="G1227" s="75"/>
      <c r="H1227" s="47"/>
    </row>
    <row r="1228" spans="2:8" s="37" customFormat="1" ht="15" x14ac:dyDescent="0.25">
      <c r="B1228" s="77"/>
      <c r="C1228" s="75"/>
      <c r="D1228" s="75"/>
      <c r="E1228" s="75"/>
      <c r="F1228" s="75"/>
      <c r="G1228" s="75"/>
      <c r="H1228" s="47"/>
    </row>
    <row r="1229" spans="2:8" s="37" customFormat="1" ht="15" x14ac:dyDescent="0.25">
      <c r="B1229" s="77"/>
      <c r="C1229" s="75"/>
      <c r="D1229" s="75"/>
      <c r="E1229" s="75"/>
      <c r="F1229" s="75"/>
      <c r="G1229" s="75"/>
      <c r="H1229" s="47"/>
    </row>
    <row r="1230" spans="2:8" s="37" customFormat="1" ht="15" x14ac:dyDescent="0.25">
      <c r="B1230" s="77"/>
      <c r="C1230" s="75"/>
      <c r="D1230" s="75"/>
      <c r="E1230" s="75"/>
      <c r="F1230" s="75"/>
      <c r="G1230" s="75"/>
      <c r="H1230" s="47"/>
    </row>
    <row r="1231" spans="2:8" s="37" customFormat="1" ht="15" x14ac:dyDescent="0.25">
      <c r="B1231" s="77"/>
      <c r="C1231" s="75"/>
      <c r="D1231" s="75"/>
      <c r="E1231" s="75"/>
      <c r="F1231" s="75"/>
      <c r="G1231" s="75"/>
      <c r="H1231" s="47"/>
    </row>
    <row r="1232" spans="2:8" s="37" customFormat="1" ht="15" x14ac:dyDescent="0.25">
      <c r="B1232" s="77"/>
      <c r="C1232" s="75"/>
      <c r="D1232" s="75"/>
      <c r="E1232" s="75"/>
      <c r="F1232" s="75"/>
      <c r="G1232" s="75"/>
      <c r="H1232" s="47"/>
    </row>
    <row r="1233" spans="2:8" s="37" customFormat="1" ht="15" x14ac:dyDescent="0.25">
      <c r="B1233" s="77"/>
      <c r="C1233" s="75"/>
      <c r="D1233" s="75"/>
      <c r="E1233" s="75"/>
      <c r="F1233" s="75"/>
      <c r="G1233" s="75"/>
      <c r="H1233" s="47"/>
    </row>
    <row r="1234" spans="2:8" s="37" customFormat="1" ht="15" x14ac:dyDescent="0.25">
      <c r="B1234" s="77"/>
      <c r="C1234" s="75"/>
      <c r="D1234" s="75"/>
      <c r="E1234" s="75"/>
      <c r="F1234" s="75"/>
      <c r="G1234" s="75"/>
      <c r="H1234" s="47"/>
    </row>
    <row r="1235" spans="2:8" s="37" customFormat="1" ht="15" x14ac:dyDescent="0.25">
      <c r="B1235" s="77"/>
      <c r="C1235" s="75"/>
      <c r="D1235" s="75"/>
      <c r="E1235" s="75"/>
      <c r="F1235" s="75"/>
      <c r="G1235" s="75"/>
      <c r="H1235" s="47"/>
    </row>
    <row r="1236" spans="2:8" s="37" customFormat="1" ht="15" x14ac:dyDescent="0.25">
      <c r="B1236" s="77"/>
      <c r="C1236" s="75"/>
      <c r="D1236" s="75"/>
      <c r="E1236" s="75"/>
      <c r="F1236" s="75"/>
      <c r="G1236" s="75"/>
      <c r="H1236" s="47"/>
    </row>
    <row r="1237" spans="2:8" s="37" customFormat="1" ht="15" x14ac:dyDescent="0.25">
      <c r="B1237" s="77"/>
      <c r="C1237" s="75"/>
      <c r="D1237" s="75"/>
      <c r="E1237" s="75"/>
      <c r="F1237" s="75"/>
      <c r="G1237" s="75"/>
      <c r="H1237" s="47"/>
    </row>
    <row r="1238" spans="2:8" s="37" customFormat="1" ht="15" x14ac:dyDescent="0.25">
      <c r="B1238" s="77"/>
      <c r="C1238" s="75"/>
      <c r="D1238" s="75"/>
      <c r="E1238" s="75"/>
      <c r="F1238" s="75"/>
      <c r="G1238" s="75"/>
      <c r="H1238" s="47"/>
    </row>
    <row r="1239" spans="2:8" s="37" customFormat="1" ht="15" x14ac:dyDescent="0.25">
      <c r="B1239" s="77"/>
      <c r="C1239" s="75"/>
      <c r="D1239" s="75"/>
      <c r="E1239" s="75"/>
      <c r="F1239" s="75"/>
      <c r="G1239" s="75"/>
      <c r="H1239" s="47"/>
    </row>
    <row r="1240" spans="2:8" s="37" customFormat="1" ht="15" x14ac:dyDescent="0.25">
      <c r="B1240" s="77"/>
      <c r="C1240" s="75"/>
      <c r="D1240" s="75"/>
      <c r="E1240" s="75"/>
      <c r="F1240" s="75"/>
      <c r="G1240" s="75"/>
      <c r="H1240" s="47"/>
    </row>
    <row r="1241" spans="2:8" s="37" customFormat="1" ht="15" x14ac:dyDescent="0.25">
      <c r="B1241" s="77"/>
      <c r="C1241" s="75"/>
      <c r="D1241" s="75"/>
      <c r="E1241" s="75"/>
      <c r="F1241" s="75"/>
      <c r="G1241" s="75"/>
      <c r="H1241" s="47"/>
    </row>
    <row r="1242" spans="2:8" s="37" customFormat="1" ht="15" x14ac:dyDescent="0.25">
      <c r="B1242" s="77"/>
      <c r="C1242" s="75"/>
      <c r="D1242" s="75"/>
      <c r="E1242" s="75"/>
      <c r="F1242" s="75"/>
      <c r="G1242" s="75"/>
      <c r="H1242" s="47"/>
    </row>
    <row r="1243" spans="2:8" s="37" customFormat="1" ht="15" x14ac:dyDescent="0.25">
      <c r="B1243" s="77"/>
      <c r="C1243" s="75"/>
      <c r="D1243" s="75"/>
      <c r="E1243" s="75"/>
      <c r="F1243" s="75"/>
      <c r="G1243" s="75"/>
      <c r="H1243" s="47"/>
    </row>
    <row r="1244" spans="2:8" s="37" customFormat="1" ht="15" x14ac:dyDescent="0.25">
      <c r="B1244" s="77"/>
      <c r="C1244" s="75"/>
      <c r="D1244" s="75"/>
      <c r="E1244" s="75"/>
      <c r="F1244" s="75"/>
      <c r="G1244" s="75"/>
      <c r="H1244" s="47"/>
    </row>
    <row r="1245" spans="2:8" s="37" customFormat="1" ht="15" x14ac:dyDescent="0.25">
      <c r="B1245" s="77"/>
      <c r="C1245" s="75"/>
      <c r="D1245" s="75"/>
      <c r="E1245" s="75"/>
      <c r="F1245" s="75"/>
      <c r="G1245" s="75"/>
      <c r="H1245" s="47"/>
    </row>
    <row r="1246" spans="2:8" s="37" customFormat="1" ht="15" x14ac:dyDescent="0.25">
      <c r="B1246" s="77"/>
      <c r="C1246" s="75"/>
      <c r="D1246" s="75"/>
      <c r="E1246" s="75"/>
      <c r="F1246" s="75"/>
      <c r="G1246" s="75"/>
      <c r="H1246" s="47"/>
    </row>
    <row r="1247" spans="2:8" s="37" customFormat="1" ht="15" x14ac:dyDescent="0.25">
      <c r="B1247" s="77"/>
      <c r="C1247" s="75"/>
      <c r="D1247" s="75"/>
      <c r="E1247" s="75"/>
      <c r="F1247" s="75"/>
      <c r="G1247" s="75"/>
      <c r="H1247" s="47"/>
    </row>
    <row r="1248" spans="2:8" s="37" customFormat="1" ht="15" x14ac:dyDescent="0.25">
      <c r="B1248" s="77"/>
      <c r="C1248" s="75"/>
      <c r="D1248" s="75"/>
      <c r="E1248" s="75"/>
      <c r="F1248" s="75"/>
      <c r="G1248" s="75"/>
      <c r="H1248" s="47"/>
    </row>
    <row r="1249" spans="2:8" s="37" customFormat="1" ht="15" x14ac:dyDescent="0.25">
      <c r="B1249" s="77"/>
      <c r="C1249" s="75"/>
      <c r="D1249" s="75"/>
      <c r="E1249" s="75"/>
      <c r="F1249" s="75"/>
      <c r="G1249" s="75"/>
      <c r="H1249" s="47"/>
    </row>
    <row r="1250" spans="2:8" s="37" customFormat="1" ht="15" x14ac:dyDescent="0.25">
      <c r="B1250" s="77"/>
      <c r="C1250" s="75"/>
      <c r="D1250" s="75"/>
      <c r="E1250" s="75"/>
      <c r="F1250" s="75"/>
      <c r="G1250" s="75"/>
      <c r="H1250" s="47"/>
    </row>
    <row r="1251" spans="2:8" s="37" customFormat="1" ht="15" x14ac:dyDescent="0.25">
      <c r="B1251" s="77"/>
      <c r="C1251" s="75"/>
      <c r="D1251" s="75"/>
      <c r="E1251" s="75"/>
      <c r="F1251" s="75"/>
      <c r="G1251" s="75"/>
      <c r="H1251" s="47"/>
    </row>
    <row r="1252" spans="2:8" s="37" customFormat="1" ht="15" x14ac:dyDescent="0.25">
      <c r="B1252" s="77"/>
      <c r="C1252" s="75"/>
      <c r="D1252" s="75"/>
      <c r="E1252" s="75"/>
      <c r="F1252" s="75"/>
      <c r="G1252" s="75"/>
      <c r="H1252" s="47"/>
    </row>
    <row r="1253" spans="2:8" s="37" customFormat="1" ht="15" x14ac:dyDescent="0.25">
      <c r="B1253" s="77"/>
      <c r="C1253" s="75"/>
      <c r="D1253" s="75"/>
      <c r="E1253" s="75"/>
      <c r="F1253" s="75"/>
      <c r="G1253" s="75"/>
      <c r="H1253" s="47"/>
    </row>
    <row r="1254" spans="2:8" s="37" customFormat="1" ht="15" x14ac:dyDescent="0.25">
      <c r="B1254" s="77"/>
      <c r="C1254" s="75"/>
      <c r="D1254" s="75"/>
      <c r="E1254" s="75"/>
      <c r="F1254" s="75"/>
      <c r="G1254" s="75"/>
      <c r="H1254" s="47"/>
    </row>
    <row r="1255" spans="2:8" s="37" customFormat="1" ht="15" x14ac:dyDescent="0.25">
      <c r="B1255" s="77"/>
      <c r="C1255" s="75"/>
      <c r="D1255" s="75"/>
      <c r="E1255" s="75"/>
      <c r="F1255" s="75"/>
      <c r="G1255" s="75"/>
      <c r="H1255" s="47"/>
    </row>
    <row r="1256" spans="2:8" s="37" customFormat="1" ht="15" x14ac:dyDescent="0.25">
      <c r="B1256" s="77"/>
      <c r="C1256" s="75"/>
      <c r="D1256" s="75"/>
      <c r="E1256" s="75"/>
      <c r="F1256" s="75"/>
      <c r="G1256" s="75"/>
      <c r="H1256" s="47"/>
    </row>
    <row r="1257" spans="2:8" s="37" customFormat="1" ht="15" x14ac:dyDescent="0.25">
      <c r="B1257" s="77"/>
      <c r="C1257" s="75"/>
      <c r="D1257" s="75"/>
      <c r="E1257" s="75"/>
      <c r="F1257" s="75"/>
      <c r="G1257" s="75"/>
      <c r="H1257" s="47"/>
    </row>
    <row r="1258" spans="2:8" s="37" customFormat="1" ht="15" x14ac:dyDescent="0.25">
      <c r="B1258" s="77"/>
      <c r="C1258" s="75"/>
      <c r="D1258" s="75"/>
      <c r="E1258" s="75"/>
      <c r="F1258" s="75"/>
      <c r="G1258" s="75"/>
      <c r="H1258" s="47"/>
    </row>
    <row r="1259" spans="2:8" s="37" customFormat="1" ht="15" x14ac:dyDescent="0.25">
      <c r="B1259" s="77"/>
      <c r="C1259" s="75"/>
      <c r="D1259" s="75"/>
      <c r="E1259" s="75"/>
      <c r="F1259" s="75"/>
      <c r="G1259" s="75"/>
      <c r="H1259" s="47"/>
    </row>
    <row r="1260" spans="2:8" s="37" customFormat="1" ht="15" x14ac:dyDescent="0.25">
      <c r="B1260" s="77"/>
      <c r="C1260" s="75"/>
      <c r="D1260" s="75"/>
      <c r="E1260" s="75"/>
      <c r="F1260" s="75"/>
      <c r="G1260" s="75"/>
      <c r="H1260" s="47"/>
    </row>
    <row r="1261" spans="2:8" s="37" customFormat="1" ht="15" x14ac:dyDescent="0.25">
      <c r="B1261" s="77"/>
      <c r="C1261" s="75"/>
      <c r="D1261" s="75"/>
      <c r="E1261" s="75"/>
      <c r="F1261" s="75"/>
      <c r="G1261" s="75"/>
      <c r="H1261" s="47"/>
    </row>
    <row r="1262" spans="2:8" s="37" customFormat="1" ht="15" x14ac:dyDescent="0.25">
      <c r="B1262" s="77"/>
      <c r="C1262" s="75"/>
      <c r="D1262" s="75"/>
      <c r="E1262" s="75"/>
      <c r="F1262" s="75"/>
      <c r="G1262" s="75"/>
      <c r="H1262" s="47"/>
    </row>
    <row r="1263" spans="2:8" s="37" customFormat="1" ht="15" x14ac:dyDescent="0.25">
      <c r="B1263" s="77"/>
      <c r="C1263" s="75"/>
      <c r="D1263" s="75"/>
      <c r="E1263" s="75"/>
      <c r="F1263" s="75"/>
      <c r="G1263" s="75"/>
      <c r="H1263" s="47"/>
    </row>
    <row r="1264" spans="2:8" s="37" customFormat="1" ht="15" x14ac:dyDescent="0.25">
      <c r="B1264" s="77"/>
      <c r="C1264" s="75"/>
      <c r="D1264" s="75"/>
      <c r="E1264" s="75"/>
      <c r="F1264" s="75"/>
      <c r="G1264" s="75"/>
      <c r="H1264" s="47"/>
    </row>
    <row r="1265" spans="2:8" s="37" customFormat="1" ht="15" x14ac:dyDescent="0.25">
      <c r="B1265" s="77"/>
      <c r="C1265" s="75"/>
      <c r="D1265" s="75"/>
      <c r="E1265" s="75"/>
      <c r="F1265" s="75"/>
      <c r="G1265" s="75"/>
      <c r="H1265" s="47"/>
    </row>
    <row r="1266" spans="2:8" s="37" customFormat="1" ht="15" x14ac:dyDescent="0.25">
      <c r="B1266" s="77"/>
      <c r="C1266" s="75"/>
      <c r="D1266" s="75"/>
      <c r="E1266" s="75"/>
      <c r="F1266" s="75"/>
      <c r="G1266" s="75"/>
      <c r="H1266" s="47"/>
    </row>
    <row r="1267" spans="2:8" s="37" customFormat="1" ht="15" x14ac:dyDescent="0.25">
      <c r="B1267" s="77"/>
      <c r="C1267" s="75"/>
      <c r="D1267" s="75"/>
      <c r="E1267" s="75"/>
      <c r="F1267" s="75"/>
      <c r="G1267" s="75"/>
      <c r="H1267" s="47"/>
    </row>
    <row r="1268" spans="2:8" s="37" customFormat="1" ht="15" x14ac:dyDescent="0.25">
      <c r="B1268" s="77"/>
      <c r="C1268" s="75"/>
      <c r="D1268" s="75"/>
      <c r="E1268" s="75"/>
      <c r="F1268" s="75"/>
      <c r="G1268" s="75"/>
      <c r="H1268" s="47"/>
    </row>
    <row r="1269" spans="2:8" s="37" customFormat="1" ht="15" x14ac:dyDescent="0.25">
      <c r="B1269" s="77"/>
      <c r="C1269" s="75"/>
      <c r="D1269" s="75"/>
      <c r="E1269" s="75"/>
      <c r="F1269" s="75"/>
      <c r="G1269" s="75"/>
      <c r="H1269" s="47"/>
    </row>
    <row r="1270" spans="2:8" s="37" customFormat="1" ht="15" x14ac:dyDescent="0.25">
      <c r="B1270" s="77"/>
      <c r="C1270" s="75"/>
      <c r="D1270" s="75"/>
      <c r="E1270" s="75"/>
      <c r="F1270" s="75"/>
      <c r="G1270" s="75"/>
      <c r="H1270" s="47"/>
    </row>
    <row r="1271" spans="2:8" s="37" customFormat="1" ht="15" x14ac:dyDescent="0.25">
      <c r="B1271" s="77"/>
      <c r="C1271" s="75"/>
      <c r="D1271" s="75"/>
      <c r="E1271" s="75"/>
      <c r="F1271" s="75"/>
      <c r="G1271" s="75"/>
      <c r="H1271" s="47"/>
    </row>
    <row r="1272" spans="2:8" s="37" customFormat="1" ht="15" x14ac:dyDescent="0.25">
      <c r="B1272" s="77"/>
      <c r="C1272" s="75"/>
      <c r="D1272" s="75"/>
      <c r="E1272" s="75"/>
      <c r="F1272" s="75"/>
      <c r="G1272" s="75"/>
      <c r="H1272" s="47"/>
    </row>
    <row r="1273" spans="2:8" s="37" customFormat="1" ht="15" x14ac:dyDescent="0.25">
      <c r="B1273" s="77"/>
      <c r="C1273" s="75"/>
      <c r="D1273" s="75"/>
      <c r="E1273" s="75"/>
      <c r="F1273" s="75"/>
      <c r="G1273" s="75"/>
      <c r="H1273" s="47"/>
    </row>
    <row r="1274" spans="2:8" s="37" customFormat="1" ht="15" x14ac:dyDescent="0.25">
      <c r="B1274" s="77"/>
      <c r="C1274" s="75"/>
      <c r="D1274" s="75"/>
      <c r="E1274" s="75"/>
      <c r="F1274" s="75"/>
      <c r="G1274" s="75"/>
      <c r="H1274" s="47"/>
    </row>
    <row r="1275" spans="2:8" s="37" customFormat="1" ht="15" x14ac:dyDescent="0.25">
      <c r="B1275" s="77"/>
      <c r="C1275" s="75"/>
      <c r="D1275" s="75"/>
      <c r="E1275" s="75"/>
      <c r="F1275" s="75"/>
      <c r="G1275" s="75"/>
      <c r="H1275" s="47"/>
    </row>
    <row r="1276" spans="2:8" s="37" customFormat="1" ht="15" x14ac:dyDescent="0.25">
      <c r="B1276" s="77"/>
      <c r="C1276" s="75"/>
      <c r="D1276" s="75"/>
      <c r="E1276" s="75"/>
      <c r="F1276" s="75"/>
      <c r="G1276" s="75"/>
      <c r="H1276" s="47"/>
    </row>
    <row r="1277" spans="2:8" s="37" customFormat="1" ht="15" x14ac:dyDescent="0.25">
      <c r="B1277" s="77"/>
      <c r="C1277" s="75"/>
      <c r="D1277" s="75"/>
      <c r="E1277" s="75"/>
      <c r="F1277" s="75"/>
      <c r="G1277" s="75"/>
      <c r="H1277" s="47"/>
    </row>
    <row r="1278" spans="2:8" s="37" customFormat="1" ht="15" x14ac:dyDescent="0.25">
      <c r="B1278" s="77"/>
      <c r="C1278" s="75"/>
      <c r="D1278" s="75"/>
      <c r="E1278" s="75"/>
      <c r="F1278" s="75"/>
      <c r="G1278" s="75"/>
      <c r="H1278" s="47"/>
    </row>
    <row r="1279" spans="2:8" s="37" customFormat="1" ht="15" x14ac:dyDescent="0.25">
      <c r="B1279" s="77"/>
      <c r="C1279" s="75"/>
      <c r="D1279" s="75"/>
      <c r="E1279" s="75"/>
      <c r="F1279" s="75"/>
      <c r="G1279" s="75"/>
      <c r="H1279" s="47"/>
    </row>
    <row r="1280" spans="2:8" s="37" customFormat="1" ht="15" x14ac:dyDescent="0.25">
      <c r="B1280" s="77"/>
      <c r="C1280" s="75"/>
      <c r="D1280" s="75"/>
      <c r="E1280" s="75"/>
      <c r="F1280" s="75"/>
      <c r="G1280" s="75"/>
      <c r="H1280" s="47"/>
    </row>
    <row r="1281" spans="2:8" s="37" customFormat="1" ht="15" x14ac:dyDescent="0.25">
      <c r="B1281" s="77"/>
      <c r="C1281" s="75"/>
      <c r="D1281" s="75"/>
      <c r="E1281" s="75"/>
      <c r="F1281" s="75"/>
      <c r="G1281" s="75"/>
      <c r="H1281" s="47"/>
    </row>
    <row r="1282" spans="2:8" s="37" customFormat="1" ht="15" x14ac:dyDescent="0.25">
      <c r="B1282" s="77"/>
      <c r="C1282" s="75"/>
      <c r="D1282" s="75"/>
      <c r="E1282" s="75"/>
      <c r="F1282" s="75"/>
      <c r="G1282" s="75"/>
      <c r="H1282" s="47"/>
    </row>
    <row r="1283" spans="2:8" s="37" customFormat="1" ht="15" x14ac:dyDescent="0.25">
      <c r="B1283" s="77"/>
      <c r="C1283" s="75"/>
      <c r="D1283" s="75"/>
      <c r="E1283" s="75"/>
      <c r="F1283" s="75"/>
      <c r="G1283" s="75"/>
      <c r="H1283" s="47"/>
    </row>
    <row r="1284" spans="2:8" s="37" customFormat="1" ht="15" x14ac:dyDescent="0.25">
      <c r="B1284" s="77"/>
      <c r="C1284" s="75"/>
      <c r="D1284" s="75"/>
      <c r="E1284" s="75"/>
      <c r="F1284" s="75"/>
      <c r="G1284" s="75"/>
      <c r="H1284" s="47"/>
    </row>
    <row r="1285" spans="2:8" s="37" customFormat="1" ht="15" x14ac:dyDescent="0.25">
      <c r="B1285" s="77"/>
      <c r="C1285" s="75"/>
      <c r="D1285" s="75"/>
      <c r="E1285" s="75"/>
      <c r="F1285" s="75"/>
      <c r="G1285" s="75"/>
      <c r="H1285" s="47"/>
    </row>
    <row r="1286" spans="2:8" s="37" customFormat="1" ht="15" x14ac:dyDescent="0.25">
      <c r="B1286" s="77"/>
      <c r="C1286" s="75"/>
      <c r="D1286" s="75"/>
      <c r="E1286" s="75"/>
      <c r="F1286" s="75"/>
      <c r="G1286" s="75"/>
      <c r="H1286" s="47"/>
    </row>
    <row r="1287" spans="2:8" s="37" customFormat="1" ht="15" x14ac:dyDescent="0.25">
      <c r="B1287" s="77"/>
      <c r="C1287" s="75"/>
      <c r="D1287" s="75"/>
      <c r="E1287" s="75"/>
      <c r="F1287" s="75"/>
      <c r="G1287" s="75"/>
      <c r="H1287" s="47"/>
    </row>
    <row r="1288" spans="2:8" s="37" customFormat="1" ht="15" x14ac:dyDescent="0.25">
      <c r="B1288" s="77"/>
      <c r="C1288" s="75"/>
      <c r="D1288" s="75"/>
      <c r="E1288" s="75"/>
      <c r="F1288" s="75"/>
      <c r="G1288" s="75"/>
      <c r="H1288" s="47"/>
    </row>
    <row r="1289" spans="2:8" s="37" customFormat="1" ht="15" x14ac:dyDescent="0.25">
      <c r="B1289" s="77"/>
      <c r="C1289" s="75"/>
      <c r="D1289" s="75"/>
      <c r="E1289" s="75"/>
      <c r="F1289" s="75"/>
      <c r="G1289" s="75"/>
      <c r="H1289" s="47"/>
    </row>
    <row r="1290" spans="2:8" s="37" customFormat="1" ht="15" x14ac:dyDescent="0.25">
      <c r="B1290" s="77"/>
      <c r="C1290" s="75"/>
      <c r="D1290" s="75"/>
      <c r="E1290" s="75"/>
      <c r="F1290" s="75"/>
      <c r="G1290" s="75"/>
      <c r="H1290" s="47"/>
    </row>
    <row r="1291" spans="2:8" s="37" customFormat="1" ht="15" x14ac:dyDescent="0.25">
      <c r="B1291" s="77"/>
      <c r="C1291" s="75"/>
      <c r="D1291" s="75"/>
      <c r="E1291" s="75"/>
      <c r="F1291" s="75"/>
      <c r="G1291" s="75"/>
      <c r="H1291" s="47"/>
    </row>
    <row r="1292" spans="2:8" s="37" customFormat="1" ht="15" x14ac:dyDescent="0.25">
      <c r="B1292" s="77"/>
      <c r="C1292" s="75"/>
      <c r="D1292" s="75"/>
      <c r="E1292" s="75"/>
      <c r="F1292" s="75"/>
      <c r="G1292" s="75"/>
      <c r="H1292" s="47"/>
    </row>
    <row r="1293" spans="2:8" s="37" customFormat="1" ht="15" x14ac:dyDescent="0.25">
      <c r="B1293" s="77"/>
      <c r="C1293" s="75"/>
      <c r="D1293" s="75"/>
      <c r="E1293" s="75"/>
      <c r="F1293" s="75"/>
      <c r="G1293" s="75"/>
      <c r="H1293" s="47"/>
    </row>
    <row r="1294" spans="2:8" s="37" customFormat="1" ht="15" x14ac:dyDescent="0.25">
      <c r="B1294" s="77"/>
      <c r="C1294" s="75"/>
      <c r="D1294" s="75"/>
      <c r="E1294" s="75"/>
      <c r="F1294" s="75"/>
      <c r="G1294" s="75"/>
      <c r="H1294" s="47"/>
    </row>
    <row r="1295" spans="2:8" s="37" customFormat="1" ht="15" x14ac:dyDescent="0.25">
      <c r="B1295" s="77"/>
      <c r="C1295" s="75"/>
      <c r="D1295" s="75"/>
      <c r="E1295" s="75"/>
      <c r="F1295" s="75"/>
      <c r="G1295" s="75"/>
      <c r="H1295" s="47"/>
    </row>
    <row r="1296" spans="2:8" s="37" customFormat="1" ht="15" x14ac:dyDescent="0.25">
      <c r="B1296" s="77"/>
      <c r="C1296" s="75"/>
      <c r="D1296" s="75"/>
      <c r="E1296" s="75"/>
      <c r="F1296" s="75"/>
      <c r="G1296" s="75"/>
      <c r="H1296" s="47"/>
    </row>
    <row r="1297" spans="2:8" s="37" customFormat="1" ht="15" x14ac:dyDescent="0.25">
      <c r="B1297" s="77"/>
      <c r="C1297" s="75"/>
      <c r="D1297" s="75"/>
      <c r="E1297" s="75"/>
      <c r="F1297" s="75"/>
      <c r="G1297" s="75"/>
      <c r="H1297" s="47"/>
    </row>
    <row r="1298" spans="2:8" s="37" customFormat="1" ht="15" x14ac:dyDescent="0.25">
      <c r="B1298" s="77"/>
      <c r="C1298" s="75"/>
      <c r="D1298" s="75"/>
      <c r="E1298" s="75"/>
      <c r="F1298" s="75"/>
      <c r="G1298" s="75"/>
      <c r="H1298" s="47"/>
    </row>
    <row r="1299" spans="2:8" s="37" customFormat="1" ht="15" x14ac:dyDescent="0.25">
      <c r="B1299" s="77"/>
      <c r="C1299" s="75"/>
      <c r="D1299" s="75"/>
      <c r="E1299" s="75"/>
      <c r="F1299" s="75"/>
      <c r="G1299" s="75"/>
      <c r="H1299" s="47"/>
    </row>
    <row r="1300" spans="2:8" s="37" customFormat="1" ht="15" x14ac:dyDescent="0.25">
      <c r="B1300" s="77"/>
      <c r="C1300" s="75"/>
      <c r="D1300" s="75"/>
      <c r="E1300" s="75"/>
      <c r="F1300" s="75"/>
      <c r="G1300" s="75"/>
      <c r="H1300" s="47"/>
    </row>
    <row r="1301" spans="2:8" s="37" customFormat="1" ht="15" x14ac:dyDescent="0.25">
      <c r="B1301" s="77"/>
      <c r="C1301" s="75"/>
      <c r="D1301" s="75"/>
      <c r="E1301" s="75"/>
      <c r="F1301" s="75"/>
      <c r="G1301" s="75"/>
      <c r="H1301" s="47"/>
    </row>
    <row r="1302" spans="2:8" s="37" customFormat="1" ht="15" x14ac:dyDescent="0.25">
      <c r="B1302" s="77"/>
      <c r="C1302" s="75"/>
      <c r="D1302" s="75"/>
      <c r="E1302" s="75"/>
      <c r="F1302" s="75"/>
      <c r="G1302" s="75"/>
      <c r="H1302" s="47"/>
    </row>
    <row r="1303" spans="2:8" s="37" customFormat="1" ht="15" x14ac:dyDescent="0.25">
      <c r="B1303" s="77"/>
      <c r="C1303" s="75"/>
      <c r="D1303" s="75"/>
      <c r="E1303" s="75"/>
      <c r="F1303" s="75"/>
      <c r="G1303" s="75"/>
      <c r="H1303" s="47"/>
    </row>
    <row r="1304" spans="2:8" s="37" customFormat="1" ht="15" x14ac:dyDescent="0.25">
      <c r="B1304" s="77"/>
      <c r="C1304" s="75"/>
      <c r="D1304" s="75"/>
      <c r="E1304" s="75"/>
      <c r="F1304" s="75"/>
      <c r="G1304" s="75"/>
      <c r="H1304" s="47"/>
    </row>
    <row r="1305" spans="2:8" s="37" customFormat="1" ht="15" x14ac:dyDescent="0.25">
      <c r="B1305" s="77"/>
      <c r="C1305" s="75"/>
      <c r="D1305" s="75"/>
      <c r="E1305" s="75"/>
      <c r="F1305" s="75"/>
      <c r="G1305" s="75"/>
      <c r="H1305" s="47"/>
    </row>
    <row r="1306" spans="2:8" s="37" customFormat="1" ht="15" x14ac:dyDescent="0.25">
      <c r="B1306" s="77"/>
      <c r="C1306" s="75"/>
      <c r="D1306" s="75"/>
      <c r="E1306" s="75"/>
      <c r="F1306" s="75"/>
      <c r="G1306" s="75"/>
      <c r="H1306" s="47"/>
    </row>
    <row r="1307" spans="2:8" s="37" customFormat="1" ht="15" x14ac:dyDescent="0.25">
      <c r="B1307" s="77"/>
      <c r="C1307" s="75"/>
      <c r="D1307" s="75"/>
      <c r="E1307" s="75"/>
      <c r="F1307" s="75"/>
      <c r="G1307" s="75"/>
      <c r="H1307" s="47"/>
    </row>
    <row r="1308" spans="2:8" s="37" customFormat="1" ht="15" x14ac:dyDescent="0.25">
      <c r="B1308" s="77"/>
      <c r="C1308" s="75"/>
      <c r="D1308" s="75"/>
      <c r="E1308" s="75"/>
      <c r="F1308" s="75"/>
      <c r="G1308" s="75"/>
      <c r="H1308" s="47"/>
    </row>
    <row r="1309" spans="2:8" s="37" customFormat="1" ht="15" x14ac:dyDescent="0.25">
      <c r="B1309" s="77"/>
      <c r="C1309" s="75"/>
      <c r="D1309" s="75"/>
      <c r="E1309" s="75"/>
      <c r="F1309" s="75"/>
      <c r="G1309" s="75"/>
      <c r="H1309" s="47"/>
    </row>
    <row r="1310" spans="2:8" s="37" customFormat="1" ht="15" x14ac:dyDescent="0.25">
      <c r="B1310" s="77"/>
      <c r="C1310" s="75"/>
      <c r="D1310" s="75"/>
      <c r="E1310" s="75"/>
      <c r="F1310" s="75"/>
      <c r="G1310" s="75"/>
      <c r="H1310" s="47"/>
    </row>
    <row r="1311" spans="2:8" s="37" customFormat="1" ht="15" x14ac:dyDescent="0.25">
      <c r="B1311" s="77"/>
      <c r="C1311" s="75"/>
      <c r="D1311" s="75"/>
      <c r="E1311" s="75"/>
      <c r="F1311" s="75"/>
      <c r="G1311" s="75"/>
      <c r="H1311" s="47"/>
    </row>
    <row r="1312" spans="2:8" s="37" customFormat="1" ht="15" x14ac:dyDescent="0.25">
      <c r="B1312" s="77"/>
      <c r="C1312" s="75"/>
      <c r="D1312" s="75"/>
      <c r="E1312" s="75"/>
      <c r="F1312" s="75"/>
      <c r="G1312" s="75"/>
      <c r="H1312" s="47"/>
    </row>
    <row r="1313" spans="2:8" s="37" customFormat="1" ht="15" x14ac:dyDescent="0.25">
      <c r="B1313" s="77"/>
      <c r="C1313" s="75"/>
      <c r="D1313" s="75"/>
      <c r="E1313" s="75"/>
      <c r="F1313" s="75"/>
      <c r="G1313" s="75"/>
      <c r="H1313" s="47"/>
    </row>
    <row r="1314" spans="2:8" s="37" customFormat="1" ht="15" x14ac:dyDescent="0.25">
      <c r="B1314" s="77"/>
      <c r="C1314" s="75"/>
      <c r="D1314" s="75"/>
      <c r="E1314" s="75"/>
      <c r="F1314" s="75"/>
      <c r="G1314" s="75"/>
      <c r="H1314" s="47"/>
    </row>
    <row r="1315" spans="2:8" s="37" customFormat="1" ht="15" x14ac:dyDescent="0.25">
      <c r="B1315" s="77"/>
      <c r="C1315" s="75"/>
      <c r="D1315" s="75"/>
      <c r="E1315" s="75"/>
      <c r="F1315" s="75"/>
      <c r="G1315" s="75"/>
      <c r="H1315" s="47"/>
    </row>
    <row r="1316" spans="2:8" s="37" customFormat="1" ht="15" x14ac:dyDescent="0.25">
      <c r="B1316" s="77"/>
      <c r="C1316" s="75"/>
      <c r="D1316" s="75"/>
      <c r="E1316" s="75"/>
      <c r="F1316" s="75"/>
      <c r="G1316" s="75"/>
      <c r="H1316" s="47"/>
    </row>
    <row r="1317" spans="2:8" s="37" customFormat="1" ht="15" x14ac:dyDescent="0.25">
      <c r="B1317" s="77"/>
      <c r="C1317" s="75"/>
      <c r="D1317" s="75"/>
      <c r="E1317" s="75"/>
      <c r="F1317" s="75"/>
      <c r="G1317" s="75"/>
      <c r="H1317" s="47"/>
    </row>
    <row r="1318" spans="2:8" s="37" customFormat="1" ht="15" x14ac:dyDescent="0.25">
      <c r="B1318" s="77"/>
      <c r="C1318" s="75"/>
      <c r="D1318" s="75"/>
      <c r="E1318" s="75"/>
      <c r="F1318" s="75"/>
      <c r="G1318" s="75"/>
      <c r="H1318" s="47"/>
    </row>
    <row r="1319" spans="2:8" s="37" customFormat="1" ht="15" x14ac:dyDescent="0.25">
      <c r="B1319" s="77"/>
      <c r="C1319" s="75"/>
      <c r="D1319" s="75"/>
      <c r="E1319" s="75"/>
      <c r="F1319" s="75"/>
      <c r="G1319" s="75"/>
      <c r="H1319" s="47"/>
    </row>
    <row r="1320" spans="2:8" s="37" customFormat="1" ht="15" x14ac:dyDescent="0.25">
      <c r="B1320" s="77"/>
      <c r="C1320" s="75"/>
      <c r="D1320" s="75"/>
      <c r="E1320" s="75"/>
      <c r="F1320" s="75"/>
      <c r="G1320" s="75"/>
      <c r="H1320" s="47"/>
    </row>
    <row r="1321" spans="2:8" s="37" customFormat="1" ht="15" x14ac:dyDescent="0.25">
      <c r="B1321" s="77"/>
      <c r="C1321" s="75"/>
      <c r="D1321" s="75"/>
      <c r="E1321" s="75"/>
      <c r="F1321" s="75"/>
      <c r="G1321" s="75"/>
      <c r="H1321" s="47"/>
    </row>
    <row r="1322" spans="2:8" s="37" customFormat="1" ht="15" x14ac:dyDescent="0.25">
      <c r="B1322" s="77"/>
      <c r="C1322" s="75"/>
      <c r="D1322" s="75"/>
      <c r="E1322" s="75"/>
      <c r="F1322" s="75"/>
      <c r="G1322" s="75"/>
      <c r="H1322" s="47"/>
    </row>
    <row r="1323" spans="2:8" s="37" customFormat="1" ht="15" x14ac:dyDescent="0.25">
      <c r="B1323" s="77"/>
      <c r="C1323" s="75"/>
      <c r="D1323" s="75"/>
      <c r="E1323" s="75"/>
      <c r="F1323" s="75"/>
      <c r="G1323" s="75"/>
      <c r="H1323" s="47"/>
    </row>
    <row r="1324" spans="2:8" s="37" customFormat="1" ht="15" x14ac:dyDescent="0.25">
      <c r="B1324" s="77"/>
      <c r="C1324" s="75"/>
      <c r="D1324" s="75"/>
      <c r="E1324" s="75"/>
      <c r="F1324" s="75"/>
      <c r="G1324" s="75"/>
      <c r="H1324" s="47"/>
    </row>
    <row r="1325" spans="2:8" s="37" customFormat="1" ht="15" x14ac:dyDescent="0.25">
      <c r="B1325" s="77"/>
      <c r="C1325" s="75"/>
      <c r="D1325" s="75"/>
      <c r="E1325" s="75"/>
      <c r="F1325" s="75"/>
      <c r="G1325" s="75"/>
      <c r="H1325" s="47"/>
    </row>
    <row r="1326" spans="2:8" s="37" customFormat="1" ht="15" x14ac:dyDescent="0.25">
      <c r="B1326" s="77"/>
      <c r="C1326" s="75"/>
      <c r="D1326" s="75"/>
      <c r="E1326" s="75"/>
      <c r="F1326" s="75"/>
      <c r="G1326" s="75"/>
      <c r="H1326" s="47"/>
    </row>
    <row r="1327" spans="2:8" s="37" customFormat="1" ht="15" x14ac:dyDescent="0.25">
      <c r="B1327" s="77"/>
      <c r="C1327" s="75"/>
      <c r="D1327" s="75"/>
      <c r="E1327" s="75"/>
      <c r="F1327" s="75"/>
      <c r="G1327" s="75"/>
      <c r="H1327" s="47"/>
    </row>
    <row r="1328" spans="2:8" s="37" customFormat="1" ht="15" x14ac:dyDescent="0.25">
      <c r="B1328" s="77"/>
      <c r="C1328" s="75"/>
      <c r="D1328" s="75"/>
      <c r="E1328" s="75"/>
      <c r="F1328" s="75"/>
      <c r="G1328" s="75"/>
      <c r="H1328" s="47"/>
    </row>
    <row r="1329" spans="2:8" s="37" customFormat="1" ht="15" x14ac:dyDescent="0.25">
      <c r="B1329" s="77"/>
      <c r="C1329" s="75"/>
      <c r="D1329" s="75"/>
      <c r="E1329" s="75"/>
      <c r="F1329" s="75"/>
      <c r="G1329" s="75"/>
      <c r="H1329" s="47"/>
    </row>
    <row r="1330" spans="2:8" s="37" customFormat="1" ht="15" x14ac:dyDescent="0.25">
      <c r="B1330" s="77"/>
      <c r="C1330" s="75"/>
      <c r="D1330" s="75"/>
      <c r="E1330" s="75"/>
      <c r="F1330" s="75"/>
      <c r="G1330" s="75"/>
      <c r="H1330" s="47"/>
    </row>
    <row r="1331" spans="2:8" s="37" customFormat="1" ht="15" x14ac:dyDescent="0.25">
      <c r="B1331" s="77"/>
      <c r="C1331" s="75"/>
      <c r="D1331" s="75"/>
      <c r="E1331" s="75"/>
      <c r="F1331" s="75"/>
      <c r="G1331" s="75"/>
      <c r="H1331" s="47"/>
    </row>
    <row r="1332" spans="2:8" s="37" customFormat="1" ht="15" x14ac:dyDescent="0.25">
      <c r="B1332" s="77"/>
      <c r="C1332" s="75"/>
      <c r="D1332" s="75"/>
      <c r="E1332" s="75"/>
      <c r="F1332" s="75"/>
      <c r="G1332" s="75"/>
      <c r="H1332" s="47"/>
    </row>
    <row r="1333" spans="2:8" s="37" customFormat="1" ht="15" x14ac:dyDescent="0.25">
      <c r="B1333" s="77"/>
      <c r="C1333" s="75"/>
      <c r="D1333" s="75"/>
      <c r="E1333" s="75"/>
      <c r="F1333" s="75"/>
      <c r="G1333" s="75"/>
      <c r="H1333" s="47"/>
    </row>
    <row r="1334" spans="2:8" s="37" customFormat="1" ht="15" x14ac:dyDescent="0.25">
      <c r="B1334" s="77"/>
      <c r="C1334" s="75"/>
      <c r="D1334" s="75"/>
      <c r="E1334" s="75"/>
      <c r="F1334" s="75"/>
      <c r="G1334" s="75"/>
      <c r="H1334" s="47"/>
    </row>
    <row r="1335" spans="2:8" s="37" customFormat="1" ht="15" x14ac:dyDescent="0.25">
      <c r="B1335" s="77"/>
      <c r="C1335" s="75"/>
      <c r="D1335" s="75"/>
      <c r="E1335" s="75"/>
      <c r="F1335" s="75"/>
      <c r="G1335" s="75"/>
      <c r="H1335" s="47"/>
    </row>
    <row r="1336" spans="2:8" s="37" customFormat="1" ht="15" x14ac:dyDescent="0.25">
      <c r="B1336" s="77"/>
      <c r="C1336" s="75"/>
      <c r="D1336" s="75"/>
      <c r="E1336" s="75"/>
      <c r="F1336" s="75"/>
      <c r="G1336" s="75"/>
      <c r="H1336" s="47"/>
    </row>
    <row r="1337" spans="2:8" s="37" customFormat="1" ht="15" x14ac:dyDescent="0.25">
      <c r="B1337" s="77"/>
      <c r="C1337" s="75"/>
      <c r="D1337" s="75"/>
      <c r="E1337" s="75"/>
      <c r="F1337" s="75"/>
      <c r="G1337" s="75"/>
      <c r="H1337" s="47"/>
    </row>
    <row r="1338" spans="2:8" s="37" customFormat="1" ht="15" x14ac:dyDescent="0.25">
      <c r="B1338" s="77"/>
      <c r="C1338" s="75"/>
      <c r="D1338" s="75"/>
      <c r="E1338" s="75"/>
      <c r="F1338" s="75"/>
      <c r="G1338" s="75"/>
      <c r="H1338" s="47"/>
    </row>
    <row r="1339" spans="2:8" s="37" customFormat="1" ht="15" x14ac:dyDescent="0.25">
      <c r="B1339" s="77"/>
      <c r="C1339" s="75"/>
      <c r="D1339" s="75"/>
      <c r="E1339" s="75"/>
      <c r="F1339" s="75"/>
      <c r="G1339" s="75"/>
      <c r="H1339" s="47"/>
    </row>
    <row r="1340" spans="2:8" s="37" customFormat="1" ht="15" x14ac:dyDescent="0.25">
      <c r="B1340" s="77"/>
      <c r="C1340" s="75"/>
      <c r="D1340" s="75"/>
      <c r="E1340" s="75"/>
      <c r="F1340" s="75"/>
      <c r="G1340" s="75"/>
      <c r="H1340" s="47"/>
    </row>
    <row r="1341" spans="2:8" s="37" customFormat="1" ht="15" x14ac:dyDescent="0.25">
      <c r="B1341" s="77"/>
      <c r="C1341" s="75"/>
      <c r="D1341" s="75"/>
      <c r="E1341" s="75"/>
      <c r="F1341" s="75"/>
      <c r="G1341" s="75"/>
      <c r="H1341" s="47"/>
    </row>
    <row r="1342" spans="2:8" s="37" customFormat="1" ht="15" x14ac:dyDescent="0.25">
      <c r="B1342" s="77"/>
      <c r="C1342" s="75"/>
      <c r="D1342" s="75"/>
      <c r="E1342" s="75"/>
      <c r="F1342" s="75"/>
      <c r="G1342" s="75"/>
      <c r="H1342" s="47"/>
    </row>
    <row r="1343" spans="2:8" s="37" customFormat="1" ht="15" x14ac:dyDescent="0.25">
      <c r="B1343" s="77"/>
      <c r="C1343" s="75"/>
      <c r="D1343" s="75"/>
      <c r="E1343" s="75"/>
      <c r="F1343" s="75"/>
      <c r="G1343" s="75"/>
      <c r="H1343" s="47"/>
    </row>
    <row r="1344" spans="2:8" s="37" customFormat="1" ht="15" x14ac:dyDescent="0.25">
      <c r="B1344" s="77"/>
      <c r="C1344" s="75"/>
      <c r="D1344" s="75"/>
      <c r="E1344" s="75"/>
      <c r="F1344" s="75"/>
      <c r="G1344" s="75"/>
      <c r="H1344" s="47"/>
    </row>
    <row r="1345" spans="2:8" s="37" customFormat="1" ht="15" x14ac:dyDescent="0.25">
      <c r="B1345" s="77"/>
      <c r="C1345" s="75"/>
      <c r="D1345" s="75"/>
      <c r="E1345" s="75"/>
      <c r="F1345" s="75"/>
      <c r="G1345" s="75"/>
      <c r="H1345" s="47"/>
    </row>
    <row r="1346" spans="2:8" s="37" customFormat="1" ht="15" x14ac:dyDescent="0.25">
      <c r="B1346" s="77"/>
      <c r="C1346" s="75"/>
      <c r="D1346" s="75"/>
      <c r="E1346" s="75"/>
      <c r="F1346" s="75"/>
      <c r="G1346" s="75"/>
      <c r="H1346" s="47"/>
    </row>
    <row r="1347" spans="2:8" s="37" customFormat="1" ht="15" x14ac:dyDescent="0.25">
      <c r="B1347" s="77"/>
      <c r="C1347" s="75"/>
      <c r="D1347" s="75"/>
      <c r="E1347" s="75"/>
      <c r="F1347" s="75"/>
      <c r="G1347" s="75"/>
      <c r="H1347" s="47"/>
    </row>
    <row r="1348" spans="2:8" s="37" customFormat="1" ht="15" x14ac:dyDescent="0.25">
      <c r="B1348" s="77"/>
      <c r="C1348" s="75"/>
      <c r="D1348" s="75"/>
      <c r="E1348" s="75"/>
      <c r="F1348" s="75"/>
      <c r="G1348" s="75"/>
      <c r="H1348" s="47"/>
    </row>
    <row r="1349" spans="2:8" s="37" customFormat="1" ht="15" x14ac:dyDescent="0.25">
      <c r="B1349" s="77"/>
      <c r="C1349" s="75"/>
      <c r="D1349" s="75"/>
      <c r="E1349" s="75"/>
      <c r="F1349" s="75"/>
      <c r="G1349" s="75"/>
      <c r="H1349" s="47"/>
    </row>
    <row r="1350" spans="2:8" s="37" customFormat="1" ht="15" x14ac:dyDescent="0.25">
      <c r="B1350" s="77"/>
      <c r="C1350" s="75"/>
      <c r="D1350" s="75"/>
      <c r="E1350" s="75"/>
      <c r="F1350" s="75"/>
      <c r="G1350" s="75"/>
      <c r="H1350" s="47"/>
    </row>
    <row r="1351" spans="2:8" s="37" customFormat="1" ht="15" x14ac:dyDescent="0.25">
      <c r="B1351" s="77"/>
      <c r="C1351" s="75"/>
      <c r="D1351" s="75"/>
      <c r="E1351" s="75"/>
      <c r="F1351" s="75"/>
      <c r="G1351" s="75"/>
      <c r="H1351" s="47"/>
    </row>
    <row r="1352" spans="2:8" s="37" customFormat="1" ht="15" x14ac:dyDescent="0.25">
      <c r="B1352" s="77"/>
      <c r="C1352" s="75"/>
      <c r="D1352" s="75"/>
      <c r="E1352" s="75"/>
      <c r="F1352" s="75"/>
      <c r="G1352" s="75"/>
      <c r="H1352" s="47"/>
    </row>
    <row r="1353" spans="2:8" s="37" customFormat="1" ht="15" x14ac:dyDescent="0.25">
      <c r="B1353" s="77"/>
      <c r="C1353" s="75"/>
      <c r="D1353" s="75"/>
      <c r="E1353" s="75"/>
      <c r="F1353" s="75"/>
      <c r="G1353" s="75"/>
      <c r="H1353" s="47"/>
    </row>
    <row r="1354" spans="2:8" s="37" customFormat="1" ht="15" x14ac:dyDescent="0.25">
      <c r="B1354" s="77"/>
      <c r="C1354" s="75"/>
      <c r="D1354" s="75"/>
      <c r="E1354" s="75"/>
      <c r="F1354" s="75"/>
      <c r="G1354" s="75"/>
      <c r="H1354" s="47"/>
    </row>
    <row r="1355" spans="2:8" s="37" customFormat="1" ht="15" x14ac:dyDescent="0.25">
      <c r="B1355" s="77"/>
      <c r="C1355" s="75"/>
      <c r="D1355" s="75"/>
      <c r="E1355" s="75"/>
      <c r="F1355" s="75"/>
      <c r="G1355" s="75"/>
      <c r="H1355" s="47"/>
    </row>
    <row r="1356" spans="2:8" s="37" customFormat="1" ht="15" x14ac:dyDescent="0.25">
      <c r="B1356" s="77"/>
      <c r="C1356" s="75"/>
      <c r="D1356" s="75"/>
      <c r="E1356" s="75"/>
      <c r="F1356" s="75"/>
      <c r="G1356" s="75"/>
      <c r="H1356" s="47"/>
    </row>
    <row r="1357" spans="2:8" s="37" customFormat="1" ht="15" x14ac:dyDescent="0.25">
      <c r="B1357" s="77"/>
      <c r="C1357" s="75"/>
      <c r="D1357" s="75"/>
      <c r="E1357" s="75"/>
      <c r="F1357" s="75"/>
      <c r="G1357" s="75"/>
      <c r="H1357" s="47"/>
    </row>
    <row r="1358" spans="2:8" s="37" customFormat="1" ht="15" x14ac:dyDescent="0.25">
      <c r="B1358" s="77"/>
      <c r="C1358" s="75"/>
      <c r="D1358" s="75"/>
      <c r="E1358" s="75"/>
      <c r="F1358" s="75"/>
      <c r="G1358" s="75"/>
      <c r="H1358" s="47"/>
    </row>
    <row r="1359" spans="2:8" s="37" customFormat="1" ht="15" x14ac:dyDescent="0.25">
      <c r="B1359" s="77"/>
      <c r="C1359" s="75"/>
      <c r="D1359" s="75"/>
      <c r="E1359" s="75"/>
      <c r="F1359" s="75"/>
      <c r="G1359" s="75"/>
      <c r="H1359" s="47"/>
    </row>
    <row r="1360" spans="2:8" s="37" customFormat="1" ht="15" x14ac:dyDescent="0.25">
      <c r="B1360" s="77"/>
      <c r="C1360" s="75"/>
      <c r="D1360" s="75"/>
      <c r="E1360" s="75"/>
      <c r="F1360" s="75"/>
      <c r="G1360" s="75"/>
      <c r="H1360" s="47"/>
    </row>
    <row r="1361" spans="2:8" s="37" customFormat="1" ht="15" x14ac:dyDescent="0.25">
      <c r="B1361" s="77"/>
      <c r="C1361" s="75"/>
      <c r="D1361" s="75"/>
      <c r="E1361" s="75"/>
      <c r="F1361" s="75"/>
      <c r="G1361" s="75"/>
      <c r="H1361" s="47"/>
    </row>
    <row r="1362" spans="2:8" s="37" customFormat="1" ht="15" x14ac:dyDescent="0.25">
      <c r="B1362" s="77"/>
      <c r="C1362" s="75"/>
      <c r="D1362" s="75"/>
      <c r="E1362" s="75"/>
      <c r="F1362" s="75"/>
      <c r="G1362" s="75"/>
      <c r="H1362" s="47"/>
    </row>
    <row r="1363" spans="2:8" s="37" customFormat="1" ht="15" x14ac:dyDescent="0.25">
      <c r="B1363" s="77"/>
      <c r="C1363" s="75"/>
      <c r="D1363" s="75"/>
      <c r="E1363" s="75"/>
      <c r="F1363" s="75"/>
      <c r="G1363" s="75"/>
      <c r="H1363" s="47"/>
    </row>
    <row r="1364" spans="2:8" s="37" customFormat="1" ht="15" x14ac:dyDescent="0.25">
      <c r="B1364" s="77"/>
      <c r="C1364" s="75"/>
      <c r="D1364" s="75"/>
      <c r="E1364" s="75"/>
      <c r="F1364" s="75"/>
      <c r="G1364" s="75"/>
      <c r="H1364" s="47"/>
    </row>
    <row r="1365" spans="2:8" s="37" customFormat="1" ht="15" x14ac:dyDescent="0.25">
      <c r="B1365" s="77"/>
      <c r="C1365" s="75"/>
      <c r="D1365" s="75"/>
      <c r="E1365" s="75"/>
      <c r="F1365" s="75"/>
      <c r="G1365" s="75"/>
      <c r="H1365" s="47"/>
    </row>
    <row r="1366" spans="2:8" s="37" customFormat="1" ht="15" x14ac:dyDescent="0.25">
      <c r="B1366" s="77"/>
      <c r="C1366" s="75"/>
      <c r="D1366" s="75"/>
      <c r="E1366" s="75"/>
      <c r="F1366" s="75"/>
      <c r="G1366" s="75"/>
      <c r="H1366" s="47"/>
    </row>
    <row r="1367" spans="2:8" s="37" customFormat="1" ht="15" x14ac:dyDescent="0.25">
      <c r="B1367" s="77"/>
      <c r="C1367" s="75"/>
      <c r="D1367" s="75"/>
      <c r="E1367" s="75"/>
      <c r="F1367" s="75"/>
      <c r="G1367" s="75"/>
      <c r="H1367" s="47"/>
    </row>
    <row r="1368" spans="2:8" s="37" customFormat="1" ht="15" x14ac:dyDescent="0.25">
      <c r="B1368" s="77"/>
      <c r="C1368" s="75"/>
      <c r="D1368" s="75"/>
      <c r="E1368" s="75"/>
      <c r="F1368" s="75"/>
      <c r="G1368" s="75"/>
      <c r="H1368" s="47"/>
    </row>
    <row r="1369" spans="2:8" s="37" customFormat="1" ht="15" x14ac:dyDescent="0.25">
      <c r="B1369" s="77"/>
      <c r="C1369" s="75"/>
      <c r="D1369" s="75"/>
      <c r="E1369" s="75"/>
      <c r="F1369" s="75"/>
      <c r="G1369" s="75"/>
      <c r="H1369" s="47"/>
    </row>
    <row r="1370" spans="2:8" s="37" customFormat="1" ht="15" x14ac:dyDescent="0.25">
      <c r="B1370" s="77"/>
      <c r="C1370" s="75"/>
      <c r="D1370" s="75"/>
      <c r="E1370" s="75"/>
      <c r="F1370" s="75"/>
      <c r="G1370" s="75"/>
      <c r="H1370" s="47"/>
    </row>
    <row r="1371" spans="2:8" s="37" customFormat="1" ht="15" x14ac:dyDescent="0.25">
      <c r="B1371" s="77"/>
      <c r="C1371" s="75"/>
      <c r="D1371" s="75"/>
      <c r="E1371" s="75"/>
      <c r="F1371" s="75"/>
      <c r="G1371" s="75"/>
      <c r="H1371" s="47"/>
    </row>
    <row r="1372" spans="2:8" s="37" customFormat="1" ht="15" x14ac:dyDescent="0.25">
      <c r="B1372" s="77"/>
      <c r="C1372" s="75"/>
      <c r="D1372" s="75"/>
      <c r="E1372" s="75"/>
      <c r="F1372" s="75"/>
      <c r="G1372" s="75"/>
      <c r="H1372" s="47"/>
    </row>
    <row r="1373" spans="2:8" s="37" customFormat="1" ht="15" x14ac:dyDescent="0.25">
      <c r="B1373" s="77"/>
      <c r="C1373" s="75"/>
      <c r="D1373" s="75"/>
      <c r="E1373" s="75"/>
      <c r="F1373" s="75"/>
      <c r="G1373" s="75"/>
      <c r="H1373" s="47"/>
    </row>
    <row r="1374" spans="2:8" s="37" customFormat="1" ht="15" x14ac:dyDescent="0.25">
      <c r="B1374" s="77"/>
      <c r="C1374" s="75"/>
      <c r="D1374" s="75"/>
      <c r="E1374" s="75"/>
      <c r="F1374" s="75"/>
      <c r="G1374" s="75"/>
      <c r="H1374" s="47"/>
    </row>
    <row r="1375" spans="2:8" s="37" customFormat="1" ht="15" x14ac:dyDescent="0.25">
      <c r="B1375" s="77"/>
      <c r="C1375" s="75"/>
      <c r="D1375" s="75"/>
      <c r="E1375" s="75"/>
      <c r="F1375" s="75"/>
      <c r="G1375" s="75"/>
      <c r="H1375" s="47"/>
    </row>
    <row r="1376" spans="2:8" s="37" customFormat="1" ht="15" x14ac:dyDescent="0.25">
      <c r="B1376" s="77"/>
      <c r="C1376" s="75"/>
      <c r="D1376" s="75"/>
      <c r="E1376" s="75"/>
      <c r="F1376" s="75"/>
      <c r="G1376" s="75"/>
      <c r="H1376" s="47"/>
    </row>
    <row r="1377" spans="2:8" s="37" customFormat="1" ht="15" x14ac:dyDescent="0.25">
      <c r="B1377" s="77"/>
      <c r="C1377" s="75"/>
      <c r="D1377" s="75"/>
      <c r="E1377" s="75"/>
      <c r="F1377" s="75"/>
      <c r="G1377" s="75"/>
      <c r="H1377" s="47"/>
    </row>
    <row r="1378" spans="2:8" s="37" customFormat="1" ht="15" x14ac:dyDescent="0.25">
      <c r="B1378" s="77"/>
      <c r="C1378" s="75"/>
      <c r="D1378" s="75"/>
      <c r="E1378" s="75"/>
      <c r="F1378" s="75"/>
      <c r="G1378" s="75"/>
      <c r="H1378" s="47"/>
    </row>
    <row r="1379" spans="2:8" s="37" customFormat="1" ht="15" x14ac:dyDescent="0.25">
      <c r="B1379" s="77"/>
      <c r="C1379" s="75"/>
      <c r="D1379" s="75"/>
      <c r="E1379" s="75"/>
      <c r="F1379" s="75"/>
      <c r="G1379" s="75"/>
      <c r="H1379" s="47"/>
    </row>
    <row r="1380" spans="2:8" s="37" customFormat="1" ht="15" x14ac:dyDescent="0.25">
      <c r="B1380" s="77"/>
      <c r="C1380" s="75"/>
      <c r="D1380" s="75"/>
      <c r="E1380" s="75"/>
      <c r="F1380" s="75"/>
      <c r="G1380" s="75"/>
      <c r="H1380" s="47"/>
    </row>
    <row r="1381" spans="2:8" s="37" customFormat="1" ht="15" x14ac:dyDescent="0.25">
      <c r="B1381" s="77"/>
      <c r="C1381" s="75"/>
      <c r="D1381" s="75"/>
      <c r="E1381" s="75"/>
      <c r="F1381" s="75"/>
      <c r="G1381" s="75"/>
      <c r="H1381" s="47"/>
    </row>
    <row r="1382" spans="2:8" s="37" customFormat="1" ht="15" x14ac:dyDescent="0.25">
      <c r="B1382" s="77"/>
      <c r="C1382" s="75"/>
      <c r="D1382" s="75"/>
      <c r="E1382" s="75"/>
      <c r="F1382" s="75"/>
      <c r="G1382" s="75"/>
      <c r="H1382" s="47"/>
    </row>
    <row r="1383" spans="2:8" s="37" customFormat="1" ht="15" x14ac:dyDescent="0.25">
      <c r="B1383" s="77"/>
      <c r="C1383" s="75"/>
      <c r="D1383" s="75"/>
      <c r="E1383" s="75"/>
      <c r="F1383" s="75"/>
      <c r="G1383" s="75"/>
      <c r="H1383" s="47"/>
    </row>
    <row r="1384" spans="2:8" s="37" customFormat="1" ht="15" x14ac:dyDescent="0.25">
      <c r="B1384" s="77"/>
      <c r="C1384" s="75"/>
      <c r="D1384" s="75"/>
      <c r="E1384" s="75"/>
      <c r="F1384" s="75"/>
      <c r="G1384" s="75"/>
      <c r="H1384" s="47"/>
    </row>
    <row r="1385" spans="2:8" s="37" customFormat="1" ht="15" x14ac:dyDescent="0.25">
      <c r="B1385" s="77"/>
      <c r="C1385" s="75"/>
      <c r="D1385" s="75"/>
      <c r="E1385" s="75"/>
      <c r="F1385" s="75"/>
      <c r="G1385" s="75"/>
      <c r="H1385" s="47"/>
    </row>
    <row r="1386" spans="2:8" s="37" customFormat="1" ht="15" x14ac:dyDescent="0.25">
      <c r="B1386" s="77"/>
      <c r="C1386" s="75"/>
      <c r="D1386" s="75"/>
      <c r="E1386" s="75"/>
      <c r="F1386" s="75"/>
      <c r="G1386" s="75"/>
      <c r="H1386" s="47"/>
    </row>
    <row r="1387" spans="2:8" s="37" customFormat="1" ht="15" x14ac:dyDescent="0.25">
      <c r="B1387" s="77"/>
      <c r="C1387" s="75"/>
      <c r="D1387" s="75"/>
      <c r="E1387" s="75"/>
      <c r="F1387" s="75"/>
      <c r="G1387" s="75"/>
      <c r="H1387" s="47"/>
    </row>
    <row r="1388" spans="2:8" s="37" customFormat="1" ht="15" x14ac:dyDescent="0.25">
      <c r="B1388" s="77"/>
      <c r="C1388" s="75"/>
      <c r="D1388" s="75"/>
      <c r="E1388" s="75"/>
      <c r="F1388" s="75"/>
      <c r="G1388" s="75"/>
      <c r="H1388" s="47"/>
    </row>
    <row r="1389" spans="2:8" s="37" customFormat="1" ht="15" x14ac:dyDescent="0.25">
      <c r="B1389" s="77"/>
      <c r="C1389" s="75"/>
      <c r="D1389" s="75"/>
      <c r="E1389" s="75"/>
      <c r="F1389" s="75"/>
      <c r="G1389" s="75"/>
      <c r="H1389" s="47"/>
    </row>
    <row r="1390" spans="2:8" s="37" customFormat="1" ht="15" x14ac:dyDescent="0.25">
      <c r="B1390" s="77"/>
      <c r="C1390" s="75"/>
      <c r="D1390" s="75"/>
      <c r="E1390" s="75"/>
      <c r="F1390" s="75"/>
      <c r="G1390" s="75"/>
      <c r="H1390" s="47"/>
    </row>
    <row r="1391" spans="2:8" s="37" customFormat="1" ht="15" x14ac:dyDescent="0.25">
      <c r="B1391" s="77"/>
      <c r="C1391" s="75"/>
      <c r="D1391" s="75"/>
      <c r="E1391" s="75"/>
      <c r="F1391" s="75"/>
      <c r="G1391" s="75"/>
      <c r="H1391" s="47"/>
    </row>
    <row r="1392" spans="2:8" s="37" customFormat="1" ht="15" x14ac:dyDescent="0.25">
      <c r="B1392" s="77"/>
      <c r="C1392" s="75"/>
      <c r="D1392" s="75"/>
      <c r="E1392" s="75"/>
      <c r="F1392" s="75"/>
      <c r="G1392" s="75"/>
      <c r="H1392" s="47"/>
    </row>
    <row r="1393" spans="2:8" s="37" customFormat="1" ht="15" x14ac:dyDescent="0.25">
      <c r="B1393" s="77"/>
      <c r="C1393" s="75"/>
      <c r="D1393" s="75"/>
      <c r="E1393" s="75"/>
      <c r="F1393" s="75"/>
      <c r="G1393" s="75"/>
      <c r="H1393" s="47"/>
    </row>
    <row r="1394" spans="2:8" s="37" customFormat="1" ht="15" x14ac:dyDescent="0.25">
      <c r="B1394" s="77"/>
      <c r="C1394" s="75"/>
      <c r="D1394" s="75"/>
      <c r="E1394" s="75"/>
      <c r="F1394" s="75"/>
      <c r="G1394" s="75"/>
      <c r="H1394" s="47"/>
    </row>
    <row r="1395" spans="2:8" s="37" customFormat="1" ht="15" x14ac:dyDescent="0.25">
      <c r="B1395" s="77"/>
      <c r="C1395" s="75"/>
      <c r="D1395" s="75"/>
      <c r="E1395" s="75"/>
      <c r="F1395" s="75"/>
      <c r="G1395" s="75"/>
      <c r="H1395" s="47"/>
    </row>
    <row r="1396" spans="2:8" s="37" customFormat="1" ht="15" x14ac:dyDescent="0.25">
      <c r="B1396" s="77"/>
      <c r="C1396" s="75"/>
      <c r="D1396" s="75"/>
      <c r="E1396" s="75"/>
      <c r="F1396" s="75"/>
      <c r="G1396" s="75"/>
      <c r="H1396" s="47"/>
    </row>
    <row r="1397" spans="2:8" s="37" customFormat="1" ht="15" x14ac:dyDescent="0.25">
      <c r="B1397" s="77"/>
      <c r="C1397" s="75"/>
      <c r="D1397" s="75"/>
      <c r="E1397" s="75"/>
      <c r="F1397" s="75"/>
      <c r="G1397" s="75"/>
      <c r="H1397" s="47"/>
    </row>
    <row r="1398" spans="2:8" s="37" customFormat="1" ht="15" x14ac:dyDescent="0.25">
      <c r="B1398" s="77"/>
      <c r="C1398" s="75"/>
      <c r="D1398" s="75"/>
      <c r="E1398" s="75"/>
      <c r="F1398" s="75"/>
      <c r="G1398" s="75"/>
      <c r="H1398" s="47"/>
    </row>
    <row r="1399" spans="2:8" s="37" customFormat="1" ht="15" x14ac:dyDescent="0.25">
      <c r="B1399" s="77"/>
      <c r="C1399" s="75"/>
      <c r="D1399" s="75"/>
      <c r="E1399" s="75"/>
      <c r="F1399" s="75"/>
      <c r="G1399" s="75"/>
      <c r="H1399" s="47"/>
    </row>
    <row r="1400" spans="2:8" s="37" customFormat="1" ht="15" x14ac:dyDescent="0.25">
      <c r="B1400" s="77"/>
      <c r="C1400" s="75"/>
      <c r="D1400" s="75"/>
      <c r="E1400" s="75"/>
      <c r="F1400" s="75"/>
      <c r="G1400" s="75"/>
      <c r="H1400" s="47"/>
    </row>
    <row r="1401" spans="2:8" s="37" customFormat="1" ht="15" x14ac:dyDescent="0.25">
      <c r="B1401" s="77"/>
      <c r="C1401" s="75"/>
      <c r="D1401" s="75"/>
      <c r="E1401" s="75"/>
      <c r="F1401" s="75"/>
      <c r="G1401" s="75"/>
      <c r="H1401" s="47"/>
    </row>
    <row r="1402" spans="2:8" s="37" customFormat="1" ht="15" x14ac:dyDescent="0.25">
      <c r="B1402" s="77"/>
      <c r="C1402" s="75"/>
      <c r="D1402" s="75"/>
      <c r="E1402" s="75"/>
      <c r="F1402" s="75"/>
      <c r="G1402" s="75"/>
      <c r="H1402" s="47"/>
    </row>
    <row r="1403" spans="2:8" s="37" customFormat="1" ht="15" x14ac:dyDescent="0.25">
      <c r="B1403" s="77"/>
      <c r="C1403" s="75"/>
      <c r="D1403" s="75"/>
      <c r="E1403" s="75"/>
      <c r="F1403" s="75"/>
      <c r="G1403" s="75"/>
      <c r="H1403" s="47"/>
    </row>
    <row r="1404" spans="2:8" s="37" customFormat="1" ht="15" x14ac:dyDescent="0.25">
      <c r="B1404" s="77"/>
      <c r="C1404" s="75"/>
      <c r="D1404" s="75"/>
      <c r="E1404" s="75"/>
      <c r="F1404" s="75"/>
      <c r="G1404" s="75"/>
      <c r="H1404" s="47"/>
    </row>
    <row r="1405" spans="2:8" s="37" customFormat="1" ht="15" x14ac:dyDescent="0.25">
      <c r="B1405" s="77"/>
      <c r="C1405" s="75"/>
      <c r="D1405" s="75"/>
      <c r="E1405" s="75"/>
      <c r="F1405" s="75"/>
      <c r="G1405" s="75"/>
      <c r="H1405" s="47"/>
    </row>
    <row r="1406" spans="2:8" s="37" customFormat="1" ht="15" x14ac:dyDescent="0.25">
      <c r="B1406" s="77"/>
      <c r="C1406" s="75"/>
      <c r="D1406" s="75"/>
      <c r="E1406" s="75"/>
      <c r="F1406" s="75"/>
      <c r="G1406" s="75"/>
      <c r="H1406" s="47"/>
    </row>
    <row r="1407" spans="2:8" s="37" customFormat="1" ht="15" x14ac:dyDescent="0.25">
      <c r="B1407" s="77"/>
      <c r="C1407" s="75"/>
      <c r="D1407" s="75"/>
      <c r="E1407" s="75"/>
      <c r="F1407" s="75"/>
      <c r="G1407" s="75"/>
      <c r="H1407" s="47"/>
    </row>
    <row r="1408" spans="2:8" s="37" customFormat="1" ht="15" x14ac:dyDescent="0.25">
      <c r="B1408" s="77"/>
      <c r="C1408" s="75"/>
      <c r="D1408" s="75"/>
      <c r="E1408" s="75"/>
      <c r="F1408" s="75"/>
      <c r="G1408" s="75"/>
      <c r="H1408" s="47"/>
    </row>
    <row r="1409" spans="2:8" s="37" customFormat="1" ht="15" x14ac:dyDescent="0.25">
      <c r="B1409" s="77"/>
      <c r="C1409" s="75"/>
      <c r="D1409" s="75"/>
      <c r="E1409" s="75"/>
      <c r="F1409" s="75"/>
      <c r="G1409" s="75"/>
      <c r="H1409" s="47"/>
    </row>
    <row r="1410" spans="2:8" s="37" customFormat="1" ht="15" x14ac:dyDescent="0.25">
      <c r="B1410" s="77"/>
      <c r="C1410" s="75"/>
      <c r="D1410" s="75"/>
      <c r="E1410" s="75"/>
      <c r="F1410" s="75"/>
      <c r="G1410" s="75"/>
      <c r="H1410" s="47"/>
    </row>
    <row r="1411" spans="2:8" s="37" customFormat="1" ht="15" x14ac:dyDescent="0.25">
      <c r="B1411" s="77"/>
      <c r="C1411" s="75"/>
      <c r="D1411" s="75"/>
      <c r="E1411" s="75"/>
      <c r="F1411" s="75"/>
      <c r="G1411" s="75"/>
      <c r="H1411" s="47"/>
    </row>
    <row r="1412" spans="2:8" s="37" customFormat="1" ht="15" x14ac:dyDescent="0.25">
      <c r="B1412" s="77"/>
      <c r="C1412" s="75"/>
      <c r="D1412" s="75"/>
      <c r="E1412" s="75"/>
      <c r="F1412" s="75"/>
      <c r="G1412" s="75"/>
      <c r="H1412" s="47"/>
    </row>
    <row r="1413" spans="2:8" s="37" customFormat="1" ht="15" x14ac:dyDescent="0.25">
      <c r="B1413" s="77"/>
      <c r="C1413" s="75"/>
      <c r="D1413" s="75"/>
      <c r="E1413" s="75"/>
      <c r="F1413" s="75"/>
      <c r="G1413" s="75"/>
      <c r="H1413" s="47"/>
    </row>
    <row r="1414" spans="2:8" s="37" customFormat="1" ht="15" x14ac:dyDescent="0.25">
      <c r="B1414" s="77"/>
      <c r="C1414" s="75"/>
      <c r="D1414" s="75"/>
      <c r="E1414" s="75"/>
      <c r="F1414" s="75"/>
      <c r="G1414" s="75"/>
      <c r="H1414" s="47"/>
    </row>
    <row r="1415" spans="2:8" s="37" customFormat="1" ht="15" x14ac:dyDescent="0.25">
      <c r="B1415" s="77"/>
      <c r="C1415" s="75"/>
      <c r="D1415" s="75"/>
      <c r="E1415" s="75"/>
      <c r="F1415" s="75"/>
      <c r="G1415" s="75"/>
      <c r="H1415" s="47"/>
    </row>
    <row r="1416" spans="2:8" s="37" customFormat="1" ht="15" x14ac:dyDescent="0.25">
      <c r="B1416" s="77"/>
      <c r="C1416" s="75"/>
      <c r="D1416" s="75"/>
      <c r="E1416" s="75"/>
      <c r="F1416" s="75"/>
      <c r="G1416" s="75"/>
      <c r="H1416" s="47"/>
    </row>
    <row r="1417" spans="2:8" s="37" customFormat="1" ht="15" x14ac:dyDescent="0.25">
      <c r="B1417" s="77"/>
      <c r="C1417" s="75"/>
      <c r="D1417" s="75"/>
      <c r="E1417" s="75"/>
      <c r="F1417" s="75"/>
      <c r="G1417" s="75"/>
      <c r="H1417" s="47"/>
    </row>
    <row r="1418" spans="2:8" s="37" customFormat="1" ht="15" x14ac:dyDescent="0.25">
      <c r="B1418" s="77"/>
      <c r="C1418" s="75"/>
      <c r="D1418" s="75"/>
      <c r="E1418" s="75"/>
      <c r="F1418" s="75"/>
      <c r="G1418" s="75"/>
      <c r="H1418" s="47"/>
    </row>
    <row r="1419" spans="2:8" s="37" customFormat="1" ht="15" x14ac:dyDescent="0.25">
      <c r="B1419" s="77"/>
      <c r="C1419" s="75"/>
      <c r="D1419" s="75"/>
      <c r="E1419" s="75"/>
      <c r="F1419" s="75"/>
      <c r="G1419" s="75"/>
      <c r="H1419" s="47"/>
    </row>
    <row r="1420" spans="2:8" s="37" customFormat="1" ht="15" x14ac:dyDescent="0.25">
      <c r="B1420" s="77"/>
      <c r="C1420" s="75"/>
      <c r="D1420" s="75"/>
      <c r="E1420" s="75"/>
      <c r="F1420" s="75"/>
      <c r="G1420" s="75"/>
      <c r="H1420" s="47"/>
    </row>
    <row r="1421" spans="2:8" s="37" customFormat="1" ht="15" x14ac:dyDescent="0.25">
      <c r="B1421" s="77"/>
      <c r="C1421" s="75"/>
      <c r="D1421" s="75"/>
      <c r="E1421" s="75"/>
      <c r="F1421" s="75"/>
      <c r="G1421" s="75"/>
      <c r="H1421" s="47"/>
    </row>
    <row r="1422" spans="2:8" s="37" customFormat="1" ht="15" x14ac:dyDescent="0.25">
      <c r="B1422" s="77"/>
      <c r="C1422" s="75"/>
      <c r="D1422" s="75"/>
      <c r="E1422" s="75"/>
      <c r="F1422" s="75"/>
      <c r="G1422" s="75"/>
      <c r="H1422" s="47"/>
    </row>
    <row r="1423" spans="2:8" s="37" customFormat="1" ht="15" x14ac:dyDescent="0.25">
      <c r="B1423" s="77"/>
      <c r="C1423" s="75"/>
      <c r="D1423" s="75"/>
      <c r="E1423" s="75"/>
      <c r="F1423" s="75"/>
      <c r="G1423" s="75"/>
      <c r="H1423" s="47"/>
    </row>
    <row r="1424" spans="2:8" s="37" customFormat="1" ht="15" x14ac:dyDescent="0.25">
      <c r="B1424" s="77"/>
      <c r="C1424" s="75"/>
      <c r="D1424" s="75"/>
      <c r="E1424" s="75"/>
      <c r="F1424" s="75"/>
      <c r="G1424" s="75"/>
      <c r="H1424" s="47"/>
    </row>
    <row r="1425" spans="2:8" s="37" customFormat="1" ht="15" x14ac:dyDescent="0.25">
      <c r="B1425" s="77"/>
      <c r="C1425" s="75"/>
      <c r="D1425" s="75"/>
      <c r="E1425" s="75"/>
      <c r="F1425" s="75"/>
      <c r="G1425" s="75"/>
      <c r="H1425" s="47"/>
    </row>
    <row r="1426" spans="2:8" s="37" customFormat="1" ht="15" x14ac:dyDescent="0.25">
      <c r="B1426" s="77"/>
      <c r="C1426" s="75"/>
      <c r="D1426" s="75"/>
      <c r="E1426" s="75"/>
      <c r="F1426" s="75"/>
      <c r="G1426" s="75"/>
      <c r="H1426" s="47"/>
    </row>
    <row r="1427" spans="2:8" s="37" customFormat="1" ht="15" x14ac:dyDescent="0.25">
      <c r="B1427" s="77"/>
      <c r="C1427" s="75"/>
      <c r="D1427" s="75"/>
      <c r="E1427" s="75"/>
      <c r="F1427" s="75"/>
      <c r="G1427" s="75"/>
      <c r="H1427" s="47"/>
    </row>
    <row r="1428" spans="2:8" s="37" customFormat="1" ht="15" x14ac:dyDescent="0.25">
      <c r="B1428" s="77"/>
      <c r="C1428" s="75"/>
      <c r="D1428" s="75"/>
      <c r="E1428" s="75"/>
      <c r="F1428" s="75"/>
      <c r="G1428" s="75"/>
      <c r="H1428" s="47"/>
    </row>
    <row r="1429" spans="2:8" s="37" customFormat="1" ht="15" x14ac:dyDescent="0.25">
      <c r="B1429" s="77"/>
      <c r="C1429" s="75"/>
      <c r="D1429" s="75"/>
      <c r="E1429" s="75"/>
      <c r="F1429" s="75"/>
      <c r="G1429" s="75"/>
      <c r="H1429" s="47"/>
    </row>
    <row r="1430" spans="2:8" s="37" customFormat="1" ht="15" x14ac:dyDescent="0.25">
      <c r="B1430" s="77"/>
      <c r="C1430" s="75"/>
      <c r="D1430" s="75"/>
      <c r="E1430" s="75"/>
      <c r="F1430" s="75"/>
      <c r="G1430" s="75"/>
      <c r="H1430" s="47"/>
    </row>
    <row r="1431" spans="2:8" s="37" customFormat="1" ht="15" x14ac:dyDescent="0.25">
      <c r="B1431" s="77"/>
      <c r="C1431" s="75"/>
      <c r="D1431" s="75"/>
      <c r="E1431" s="75"/>
      <c r="F1431" s="75"/>
      <c r="G1431" s="75"/>
      <c r="H1431" s="47"/>
    </row>
    <row r="1432" spans="2:8" s="37" customFormat="1" ht="15" x14ac:dyDescent="0.25">
      <c r="B1432" s="77"/>
      <c r="C1432" s="75"/>
      <c r="D1432" s="75"/>
      <c r="E1432" s="75"/>
      <c r="F1432" s="75"/>
      <c r="G1432" s="75"/>
      <c r="H1432" s="47"/>
    </row>
    <row r="1433" spans="2:8" s="37" customFormat="1" ht="15" x14ac:dyDescent="0.25">
      <c r="B1433" s="77"/>
      <c r="C1433" s="75"/>
      <c r="D1433" s="75"/>
      <c r="E1433" s="75"/>
      <c r="F1433" s="75"/>
      <c r="G1433" s="75"/>
      <c r="H1433" s="47"/>
    </row>
    <row r="1434" spans="2:8" s="37" customFormat="1" ht="15" x14ac:dyDescent="0.25">
      <c r="B1434" s="77"/>
      <c r="C1434" s="75"/>
      <c r="D1434" s="75"/>
      <c r="E1434" s="75"/>
      <c r="F1434" s="75"/>
      <c r="G1434" s="75"/>
      <c r="H1434" s="47"/>
    </row>
    <row r="1435" spans="2:8" s="37" customFormat="1" ht="15" x14ac:dyDescent="0.25">
      <c r="B1435" s="77"/>
      <c r="C1435" s="75"/>
      <c r="D1435" s="75"/>
      <c r="E1435" s="75"/>
      <c r="F1435" s="75"/>
      <c r="G1435" s="75"/>
      <c r="H1435" s="47"/>
    </row>
    <row r="1436" spans="2:8" s="37" customFormat="1" ht="15" x14ac:dyDescent="0.25">
      <c r="B1436" s="77"/>
      <c r="C1436" s="75"/>
      <c r="D1436" s="75"/>
      <c r="E1436" s="75"/>
      <c r="F1436" s="75"/>
      <c r="G1436" s="75"/>
      <c r="H1436" s="47"/>
    </row>
    <row r="1437" spans="2:8" s="37" customFormat="1" ht="15" x14ac:dyDescent="0.25">
      <c r="B1437" s="77"/>
      <c r="C1437" s="75"/>
      <c r="D1437" s="75"/>
      <c r="E1437" s="75"/>
      <c r="F1437" s="75"/>
      <c r="G1437" s="75"/>
      <c r="H1437" s="47"/>
    </row>
    <row r="1438" spans="2:8" s="37" customFormat="1" ht="15" x14ac:dyDescent="0.25">
      <c r="B1438" s="77"/>
      <c r="C1438" s="75"/>
      <c r="D1438" s="75"/>
      <c r="E1438" s="75"/>
      <c r="F1438" s="75"/>
      <c r="G1438" s="75"/>
      <c r="H1438" s="47"/>
    </row>
    <row r="1439" spans="2:8" s="37" customFormat="1" ht="15" x14ac:dyDescent="0.25">
      <c r="B1439" s="77"/>
      <c r="C1439" s="75"/>
      <c r="D1439" s="75"/>
      <c r="E1439" s="75"/>
      <c r="F1439" s="75"/>
      <c r="G1439" s="75"/>
      <c r="H1439" s="47"/>
    </row>
    <row r="1440" spans="2:8" s="37" customFormat="1" ht="15" x14ac:dyDescent="0.25">
      <c r="B1440" s="77"/>
      <c r="C1440" s="75"/>
      <c r="D1440" s="75"/>
      <c r="E1440" s="75"/>
      <c r="F1440" s="75"/>
      <c r="G1440" s="75"/>
      <c r="H1440" s="47"/>
    </row>
    <row r="1441" spans="2:8" s="37" customFormat="1" ht="15" x14ac:dyDescent="0.25">
      <c r="B1441" s="77"/>
      <c r="C1441" s="75"/>
      <c r="D1441" s="75"/>
      <c r="E1441" s="75"/>
      <c r="F1441" s="75"/>
      <c r="G1441" s="75"/>
      <c r="H1441" s="47"/>
    </row>
    <row r="1442" spans="2:8" s="37" customFormat="1" ht="15" x14ac:dyDescent="0.25">
      <c r="B1442" s="77"/>
      <c r="C1442" s="75"/>
      <c r="D1442" s="75"/>
      <c r="E1442" s="75"/>
      <c r="F1442" s="75"/>
      <c r="G1442" s="75"/>
      <c r="H1442" s="47"/>
    </row>
    <row r="1443" spans="2:8" s="37" customFormat="1" ht="15" x14ac:dyDescent="0.25">
      <c r="B1443" s="77"/>
      <c r="C1443" s="75"/>
      <c r="D1443" s="75"/>
      <c r="E1443" s="75"/>
      <c r="F1443" s="75"/>
      <c r="G1443" s="75"/>
      <c r="H1443" s="47"/>
    </row>
    <row r="1444" spans="2:8" s="37" customFormat="1" ht="15" x14ac:dyDescent="0.25">
      <c r="B1444" s="77"/>
      <c r="C1444" s="75"/>
      <c r="D1444" s="75"/>
      <c r="E1444" s="75"/>
      <c r="F1444" s="75"/>
      <c r="G1444" s="75"/>
      <c r="H1444" s="47"/>
    </row>
    <row r="1445" spans="2:8" s="37" customFormat="1" ht="15" x14ac:dyDescent="0.25">
      <c r="B1445" s="77"/>
      <c r="C1445" s="75"/>
      <c r="D1445" s="75"/>
      <c r="E1445" s="75"/>
      <c r="F1445" s="75"/>
      <c r="G1445" s="75"/>
      <c r="H1445" s="47"/>
    </row>
    <row r="1446" spans="2:8" s="37" customFormat="1" ht="15" x14ac:dyDescent="0.25">
      <c r="B1446" s="77"/>
      <c r="C1446" s="75"/>
      <c r="D1446" s="75"/>
      <c r="E1446" s="75"/>
      <c r="F1446" s="75"/>
      <c r="G1446" s="75"/>
      <c r="H1446" s="47"/>
    </row>
    <row r="1447" spans="2:8" s="37" customFormat="1" ht="15" x14ac:dyDescent="0.25">
      <c r="B1447" s="77"/>
      <c r="C1447" s="75"/>
      <c r="D1447" s="75"/>
      <c r="E1447" s="75"/>
      <c r="F1447" s="75"/>
      <c r="G1447" s="75"/>
      <c r="H1447" s="47"/>
    </row>
    <row r="1448" spans="2:8" s="37" customFormat="1" ht="15" x14ac:dyDescent="0.25">
      <c r="B1448" s="77"/>
      <c r="C1448" s="75"/>
      <c r="D1448" s="75"/>
      <c r="E1448" s="75"/>
      <c r="F1448" s="75"/>
      <c r="G1448" s="75"/>
      <c r="H1448" s="47"/>
    </row>
    <row r="1449" spans="2:8" s="37" customFormat="1" ht="15" x14ac:dyDescent="0.25">
      <c r="B1449" s="77"/>
      <c r="C1449" s="75"/>
      <c r="D1449" s="75"/>
      <c r="E1449" s="75"/>
      <c r="F1449" s="75"/>
      <c r="G1449" s="75"/>
      <c r="H1449" s="47"/>
    </row>
    <row r="1450" spans="2:8" s="37" customFormat="1" ht="15" x14ac:dyDescent="0.25">
      <c r="B1450" s="77"/>
      <c r="C1450" s="75"/>
      <c r="D1450" s="75"/>
      <c r="E1450" s="75"/>
      <c r="F1450" s="75"/>
      <c r="G1450" s="75"/>
      <c r="H1450" s="47"/>
    </row>
    <row r="1451" spans="2:8" s="37" customFormat="1" ht="15" x14ac:dyDescent="0.25">
      <c r="B1451" s="77"/>
      <c r="C1451" s="75"/>
      <c r="D1451" s="75"/>
      <c r="E1451" s="75"/>
      <c r="F1451" s="75"/>
      <c r="G1451" s="75"/>
      <c r="H1451" s="47"/>
    </row>
    <row r="1452" spans="2:8" s="37" customFormat="1" ht="15" x14ac:dyDescent="0.25">
      <c r="B1452" s="77"/>
      <c r="C1452" s="75"/>
      <c r="D1452" s="75"/>
      <c r="E1452" s="75"/>
      <c r="F1452" s="75"/>
      <c r="G1452" s="75"/>
      <c r="H1452" s="47"/>
    </row>
    <row r="1453" spans="2:8" s="37" customFormat="1" ht="15" x14ac:dyDescent="0.25">
      <c r="B1453" s="77"/>
      <c r="C1453" s="75"/>
      <c r="D1453" s="75"/>
      <c r="E1453" s="75"/>
      <c r="F1453" s="75"/>
      <c r="G1453" s="75"/>
      <c r="H1453" s="47"/>
    </row>
    <row r="1454" spans="2:8" s="37" customFormat="1" ht="15" x14ac:dyDescent="0.25">
      <c r="B1454" s="77"/>
      <c r="C1454" s="75"/>
      <c r="D1454" s="75"/>
      <c r="E1454" s="75"/>
      <c r="F1454" s="75"/>
      <c r="G1454" s="75"/>
      <c r="H1454" s="47"/>
    </row>
    <row r="1455" spans="2:8" s="37" customFormat="1" ht="15" x14ac:dyDescent="0.25">
      <c r="B1455" s="77"/>
      <c r="C1455" s="75"/>
      <c r="D1455" s="75"/>
      <c r="E1455" s="75"/>
      <c r="F1455" s="75"/>
      <c r="G1455" s="75"/>
      <c r="H1455" s="47"/>
    </row>
    <row r="1456" spans="2:8" s="37" customFormat="1" ht="15" x14ac:dyDescent="0.25">
      <c r="B1456" s="77"/>
      <c r="C1456" s="75"/>
      <c r="D1456" s="75"/>
      <c r="E1456" s="75"/>
      <c r="F1456" s="75"/>
      <c r="G1456" s="75"/>
      <c r="H1456" s="47"/>
    </row>
    <row r="1457" spans="2:8" s="37" customFormat="1" ht="15" x14ac:dyDescent="0.25">
      <c r="B1457" s="77"/>
      <c r="C1457" s="75"/>
      <c r="D1457" s="75"/>
      <c r="E1457" s="75"/>
      <c r="F1457" s="75"/>
      <c r="G1457" s="75"/>
      <c r="H1457" s="47"/>
    </row>
    <row r="1458" spans="2:8" s="37" customFormat="1" ht="15" x14ac:dyDescent="0.25">
      <c r="B1458" s="77"/>
      <c r="C1458" s="75"/>
      <c r="D1458" s="75"/>
      <c r="E1458" s="75"/>
      <c r="F1458" s="75"/>
      <c r="G1458" s="75"/>
      <c r="H1458" s="47"/>
    </row>
    <row r="1459" spans="2:8" s="37" customFormat="1" ht="15" x14ac:dyDescent="0.25">
      <c r="B1459" s="77"/>
      <c r="C1459" s="75"/>
      <c r="D1459" s="75"/>
      <c r="E1459" s="75"/>
      <c r="F1459" s="75"/>
      <c r="G1459" s="75"/>
      <c r="H1459" s="47"/>
    </row>
    <row r="1460" spans="2:8" s="37" customFormat="1" ht="15" x14ac:dyDescent="0.25">
      <c r="B1460" s="77"/>
      <c r="C1460" s="75"/>
      <c r="D1460" s="75"/>
      <c r="E1460" s="75"/>
      <c r="F1460" s="75"/>
      <c r="G1460" s="75"/>
      <c r="H1460" s="47"/>
    </row>
    <row r="1461" spans="2:8" s="37" customFormat="1" ht="15" x14ac:dyDescent="0.25">
      <c r="B1461" s="77"/>
      <c r="C1461" s="75"/>
      <c r="D1461" s="75"/>
      <c r="E1461" s="75"/>
      <c r="F1461" s="75"/>
      <c r="G1461" s="75"/>
      <c r="H1461" s="47"/>
    </row>
    <row r="1462" spans="2:8" s="37" customFormat="1" ht="15" x14ac:dyDescent="0.25">
      <c r="B1462" s="77"/>
      <c r="C1462" s="75"/>
      <c r="D1462" s="75"/>
      <c r="E1462" s="75"/>
      <c r="F1462" s="75"/>
      <c r="G1462" s="75"/>
      <c r="H1462" s="47"/>
    </row>
    <row r="1463" spans="2:8" s="37" customFormat="1" ht="15" x14ac:dyDescent="0.25">
      <c r="B1463" s="77"/>
      <c r="C1463" s="75"/>
      <c r="D1463" s="75"/>
      <c r="E1463" s="75"/>
      <c r="F1463" s="75"/>
      <c r="G1463" s="75"/>
      <c r="H1463" s="47"/>
    </row>
    <row r="1464" spans="2:8" s="37" customFormat="1" ht="15" x14ac:dyDescent="0.25">
      <c r="B1464" s="77"/>
      <c r="C1464" s="75"/>
      <c r="D1464" s="75"/>
      <c r="E1464" s="75"/>
      <c r="F1464" s="75"/>
      <c r="G1464" s="75"/>
      <c r="H1464" s="47"/>
    </row>
    <row r="1465" spans="2:8" s="37" customFormat="1" ht="15" x14ac:dyDescent="0.25">
      <c r="B1465" s="77"/>
      <c r="C1465" s="75"/>
      <c r="D1465" s="75"/>
      <c r="E1465" s="75"/>
      <c r="F1465" s="75"/>
      <c r="G1465" s="75"/>
      <c r="H1465" s="47"/>
    </row>
    <row r="1466" spans="2:8" s="37" customFormat="1" ht="15" x14ac:dyDescent="0.25">
      <c r="B1466" s="77"/>
      <c r="C1466" s="75"/>
      <c r="D1466" s="75"/>
      <c r="E1466" s="75"/>
      <c r="F1466" s="75"/>
      <c r="G1466" s="75"/>
      <c r="H1466" s="47"/>
    </row>
    <row r="1467" spans="2:8" s="37" customFormat="1" ht="15" x14ac:dyDescent="0.25">
      <c r="B1467" s="77"/>
      <c r="C1467" s="75"/>
      <c r="D1467" s="75"/>
      <c r="E1467" s="75"/>
      <c r="F1467" s="75"/>
      <c r="G1467" s="75"/>
      <c r="H1467" s="47"/>
    </row>
    <row r="1468" spans="2:8" s="37" customFormat="1" ht="15" x14ac:dyDescent="0.25">
      <c r="B1468" s="77"/>
      <c r="C1468" s="75"/>
      <c r="D1468" s="75"/>
      <c r="E1468" s="75"/>
      <c r="F1468" s="75"/>
      <c r="G1468" s="75"/>
      <c r="H1468" s="47"/>
    </row>
    <row r="1469" spans="2:8" s="37" customFormat="1" ht="15" x14ac:dyDescent="0.25">
      <c r="B1469" s="77"/>
      <c r="C1469" s="75"/>
      <c r="D1469" s="75"/>
      <c r="E1469" s="75"/>
      <c r="F1469" s="75"/>
      <c r="G1469" s="75"/>
      <c r="H1469" s="47"/>
    </row>
    <row r="1470" spans="2:8" s="37" customFormat="1" ht="15" x14ac:dyDescent="0.25">
      <c r="B1470" s="77"/>
      <c r="C1470" s="75"/>
      <c r="D1470" s="75"/>
      <c r="E1470" s="75"/>
      <c r="F1470" s="75"/>
      <c r="G1470" s="75"/>
      <c r="H1470" s="47"/>
    </row>
    <row r="1471" spans="2:8" s="37" customFormat="1" ht="15" x14ac:dyDescent="0.25">
      <c r="B1471" s="77"/>
      <c r="C1471" s="75"/>
      <c r="D1471" s="75"/>
      <c r="E1471" s="75"/>
      <c r="F1471" s="75"/>
      <c r="G1471" s="75"/>
      <c r="H1471" s="47"/>
    </row>
    <row r="1472" spans="2:8" s="37" customFormat="1" ht="15" x14ac:dyDescent="0.25">
      <c r="B1472" s="77"/>
      <c r="C1472" s="75"/>
      <c r="D1472" s="75"/>
      <c r="E1472" s="75"/>
      <c r="F1472" s="75"/>
      <c r="G1472" s="75"/>
      <c r="H1472" s="47"/>
    </row>
    <row r="1473" spans="2:8" s="37" customFormat="1" ht="15" x14ac:dyDescent="0.25">
      <c r="B1473" s="77"/>
      <c r="C1473" s="75"/>
      <c r="D1473" s="75"/>
      <c r="E1473" s="75"/>
      <c r="F1473" s="75"/>
      <c r="G1473" s="75"/>
      <c r="H1473" s="47"/>
    </row>
    <row r="1474" spans="2:8" s="37" customFormat="1" ht="15" x14ac:dyDescent="0.25">
      <c r="B1474" s="77"/>
      <c r="C1474" s="75"/>
      <c r="D1474" s="75"/>
      <c r="E1474" s="75"/>
      <c r="F1474" s="75"/>
      <c r="G1474" s="75"/>
      <c r="H1474" s="47"/>
    </row>
    <row r="1475" spans="2:8" s="37" customFormat="1" ht="15" x14ac:dyDescent="0.25">
      <c r="B1475" s="77"/>
      <c r="C1475" s="75"/>
      <c r="D1475" s="75"/>
      <c r="E1475" s="75"/>
      <c r="F1475" s="75"/>
      <c r="G1475" s="75"/>
      <c r="H1475" s="47"/>
    </row>
    <row r="1476" spans="2:8" s="37" customFormat="1" ht="15" x14ac:dyDescent="0.25">
      <c r="B1476" s="77"/>
      <c r="C1476" s="75"/>
      <c r="D1476" s="75"/>
      <c r="E1476" s="75"/>
      <c r="F1476" s="75"/>
      <c r="G1476" s="75"/>
      <c r="H1476" s="47"/>
    </row>
    <row r="1477" spans="2:8" s="37" customFormat="1" ht="15" x14ac:dyDescent="0.25">
      <c r="B1477" s="77"/>
      <c r="C1477" s="75"/>
      <c r="D1477" s="75"/>
      <c r="E1477" s="75"/>
      <c r="F1477" s="75"/>
      <c r="G1477" s="75"/>
      <c r="H1477" s="47"/>
    </row>
    <row r="1478" spans="2:8" s="37" customFormat="1" ht="15" x14ac:dyDescent="0.25">
      <c r="B1478" s="77"/>
      <c r="C1478" s="75"/>
      <c r="D1478" s="75"/>
      <c r="E1478" s="75"/>
      <c r="F1478" s="75"/>
      <c r="G1478" s="75"/>
      <c r="H1478" s="47"/>
    </row>
    <row r="1479" spans="2:8" s="37" customFormat="1" ht="15" x14ac:dyDescent="0.25">
      <c r="B1479" s="77"/>
      <c r="C1479" s="75"/>
      <c r="D1479" s="75"/>
      <c r="E1479" s="75"/>
      <c r="F1479" s="75"/>
      <c r="G1479" s="75"/>
      <c r="H1479" s="47"/>
    </row>
    <row r="1480" spans="2:8" s="37" customFormat="1" ht="15" x14ac:dyDescent="0.25">
      <c r="B1480" s="77"/>
      <c r="C1480" s="75"/>
      <c r="D1480" s="75"/>
      <c r="E1480" s="75"/>
      <c r="F1480" s="75"/>
      <c r="G1480" s="75"/>
      <c r="H1480" s="47"/>
    </row>
    <row r="1481" spans="2:8" s="37" customFormat="1" ht="15" x14ac:dyDescent="0.25">
      <c r="B1481" s="77"/>
      <c r="C1481" s="75"/>
      <c r="D1481" s="75"/>
      <c r="E1481" s="75"/>
      <c r="F1481" s="75"/>
      <c r="G1481" s="75"/>
      <c r="H1481" s="47"/>
    </row>
    <row r="1482" spans="2:8" s="37" customFormat="1" ht="15" x14ac:dyDescent="0.25">
      <c r="B1482" s="77"/>
      <c r="C1482" s="75"/>
      <c r="D1482" s="75"/>
      <c r="E1482" s="75"/>
      <c r="F1482" s="75"/>
      <c r="G1482" s="75"/>
      <c r="H1482" s="47"/>
    </row>
    <row r="1483" spans="2:8" s="37" customFormat="1" ht="15" x14ac:dyDescent="0.25">
      <c r="B1483" s="77"/>
      <c r="C1483" s="75"/>
      <c r="D1483" s="75"/>
      <c r="E1483" s="75"/>
      <c r="F1483" s="75"/>
      <c r="G1483" s="75"/>
      <c r="H1483" s="47"/>
    </row>
    <row r="1484" spans="2:8" s="37" customFormat="1" ht="15" x14ac:dyDescent="0.25">
      <c r="B1484" s="77"/>
      <c r="C1484" s="75"/>
      <c r="D1484" s="75"/>
      <c r="E1484" s="75"/>
      <c r="F1484" s="75"/>
      <c r="G1484" s="75"/>
      <c r="H1484" s="47"/>
    </row>
    <row r="1485" spans="2:8" s="37" customFormat="1" ht="15" x14ac:dyDescent="0.25">
      <c r="B1485" s="77"/>
      <c r="C1485" s="75"/>
      <c r="D1485" s="75"/>
      <c r="E1485" s="75"/>
      <c r="F1485" s="75"/>
      <c r="G1485" s="75"/>
      <c r="H1485" s="47"/>
    </row>
    <row r="1486" spans="2:8" s="37" customFormat="1" ht="15" x14ac:dyDescent="0.25">
      <c r="B1486" s="77"/>
      <c r="C1486" s="75"/>
      <c r="D1486" s="75"/>
      <c r="E1486" s="75"/>
      <c r="F1486" s="75"/>
      <c r="G1486" s="75"/>
      <c r="H1486" s="47"/>
    </row>
    <row r="1487" spans="2:8" s="37" customFormat="1" ht="15" x14ac:dyDescent="0.25">
      <c r="B1487" s="77"/>
      <c r="C1487" s="75"/>
      <c r="D1487" s="75"/>
      <c r="E1487" s="75"/>
      <c r="F1487" s="75"/>
      <c r="G1487" s="75"/>
      <c r="H1487" s="47"/>
    </row>
    <row r="1488" spans="2:8" s="37" customFormat="1" ht="15" x14ac:dyDescent="0.25">
      <c r="B1488" s="77"/>
      <c r="C1488" s="75"/>
      <c r="D1488" s="75"/>
      <c r="E1488" s="75"/>
      <c r="F1488" s="75"/>
      <c r="G1488" s="75"/>
      <c r="H1488" s="47"/>
    </row>
    <row r="1489" spans="2:8" s="37" customFormat="1" ht="15" x14ac:dyDescent="0.25">
      <c r="B1489" s="77"/>
      <c r="C1489" s="75"/>
      <c r="D1489" s="75"/>
      <c r="E1489" s="75"/>
      <c r="F1489" s="75"/>
      <c r="G1489" s="75"/>
      <c r="H1489" s="47"/>
    </row>
    <row r="1490" spans="2:8" s="37" customFormat="1" ht="15" x14ac:dyDescent="0.25">
      <c r="B1490" s="77"/>
      <c r="C1490" s="75"/>
      <c r="D1490" s="75"/>
      <c r="E1490" s="75"/>
      <c r="F1490" s="75"/>
      <c r="G1490" s="75"/>
      <c r="H1490" s="47"/>
    </row>
    <row r="1491" spans="2:8" s="37" customFormat="1" ht="15" x14ac:dyDescent="0.25">
      <c r="B1491" s="77"/>
      <c r="C1491" s="75"/>
      <c r="D1491" s="75"/>
      <c r="E1491" s="75"/>
      <c r="F1491" s="75"/>
      <c r="G1491" s="75"/>
      <c r="H1491" s="47"/>
    </row>
    <row r="1492" spans="2:8" s="37" customFormat="1" ht="15" x14ac:dyDescent="0.25">
      <c r="B1492" s="77"/>
      <c r="C1492" s="75"/>
      <c r="D1492" s="75"/>
      <c r="E1492" s="75"/>
      <c r="F1492" s="75"/>
      <c r="G1492" s="75"/>
      <c r="H1492" s="47"/>
    </row>
    <row r="1493" spans="2:8" s="37" customFormat="1" ht="15" x14ac:dyDescent="0.25">
      <c r="B1493" s="77"/>
      <c r="C1493" s="75"/>
      <c r="D1493" s="75"/>
      <c r="E1493" s="75"/>
      <c r="F1493" s="75"/>
      <c r="G1493" s="75"/>
      <c r="H1493" s="47"/>
    </row>
    <row r="1494" spans="2:8" s="37" customFormat="1" ht="15" x14ac:dyDescent="0.25">
      <c r="B1494" s="77"/>
      <c r="C1494" s="75"/>
      <c r="D1494" s="75"/>
      <c r="E1494" s="75"/>
      <c r="F1494" s="75"/>
      <c r="G1494" s="75"/>
      <c r="H1494" s="47"/>
    </row>
    <row r="1495" spans="2:8" s="37" customFormat="1" ht="15" x14ac:dyDescent="0.25">
      <c r="B1495" s="77"/>
      <c r="C1495" s="75"/>
      <c r="D1495" s="75"/>
      <c r="E1495" s="75"/>
      <c r="F1495" s="75"/>
      <c r="G1495" s="75"/>
      <c r="H1495" s="47"/>
    </row>
    <row r="1496" spans="2:8" s="37" customFormat="1" ht="15" x14ac:dyDescent="0.25">
      <c r="B1496" s="77"/>
      <c r="C1496" s="75"/>
      <c r="D1496" s="75"/>
      <c r="E1496" s="75"/>
      <c r="F1496" s="75"/>
      <c r="G1496" s="75"/>
      <c r="H1496" s="47"/>
    </row>
    <row r="1497" spans="2:8" s="37" customFormat="1" ht="15" x14ac:dyDescent="0.25">
      <c r="B1497" s="77"/>
      <c r="C1497" s="75"/>
      <c r="D1497" s="75"/>
      <c r="E1497" s="75"/>
      <c r="F1497" s="75"/>
      <c r="G1497" s="75"/>
      <c r="H1497" s="47"/>
    </row>
    <row r="1498" spans="2:8" s="37" customFormat="1" ht="15" x14ac:dyDescent="0.25">
      <c r="B1498" s="77"/>
      <c r="C1498" s="75"/>
      <c r="D1498" s="75"/>
      <c r="E1498" s="75"/>
      <c r="F1498" s="75"/>
      <c r="G1498" s="75"/>
      <c r="H1498" s="47"/>
    </row>
    <row r="1499" spans="2:8" s="37" customFormat="1" ht="15" x14ac:dyDescent="0.25">
      <c r="B1499" s="77"/>
      <c r="C1499" s="75"/>
      <c r="D1499" s="75"/>
      <c r="E1499" s="75"/>
      <c r="F1499" s="75"/>
      <c r="G1499" s="75"/>
      <c r="H1499" s="47"/>
    </row>
    <row r="1500" spans="2:8" s="37" customFormat="1" ht="15" x14ac:dyDescent="0.25">
      <c r="B1500" s="77"/>
      <c r="C1500" s="75"/>
      <c r="D1500" s="75"/>
      <c r="E1500" s="75"/>
      <c r="F1500" s="75"/>
      <c r="G1500" s="75"/>
      <c r="H1500" s="47"/>
    </row>
    <row r="1501" spans="2:8" s="37" customFormat="1" ht="15" x14ac:dyDescent="0.25">
      <c r="B1501" s="77"/>
      <c r="C1501" s="75"/>
      <c r="D1501" s="75"/>
      <c r="E1501" s="75"/>
      <c r="F1501" s="75"/>
      <c r="G1501" s="75"/>
      <c r="H1501" s="47"/>
    </row>
    <row r="1502" spans="2:8" s="37" customFormat="1" ht="15" x14ac:dyDescent="0.25">
      <c r="B1502" s="77"/>
      <c r="C1502" s="75"/>
      <c r="D1502" s="75"/>
      <c r="E1502" s="75"/>
      <c r="F1502" s="75"/>
      <c r="G1502" s="75"/>
      <c r="H1502" s="47"/>
    </row>
    <row r="1503" spans="2:8" s="37" customFormat="1" ht="15" x14ac:dyDescent="0.25">
      <c r="B1503" s="77"/>
      <c r="C1503" s="75"/>
      <c r="D1503" s="75"/>
      <c r="E1503" s="75"/>
      <c r="F1503" s="75"/>
      <c r="G1503" s="75"/>
      <c r="H1503" s="47"/>
    </row>
    <row r="1504" spans="2:8" s="37" customFormat="1" ht="15" x14ac:dyDescent="0.25">
      <c r="B1504" s="77"/>
      <c r="C1504" s="75"/>
      <c r="D1504" s="75"/>
      <c r="E1504" s="75"/>
      <c r="F1504" s="75"/>
      <c r="G1504" s="75"/>
      <c r="H1504" s="47"/>
    </row>
    <row r="1505" spans="2:8" s="37" customFormat="1" ht="15" x14ac:dyDescent="0.25">
      <c r="B1505" s="77"/>
      <c r="C1505" s="75"/>
      <c r="D1505" s="75"/>
      <c r="E1505" s="75"/>
      <c r="F1505" s="75"/>
      <c r="G1505" s="75"/>
      <c r="H1505" s="47"/>
    </row>
    <row r="1506" spans="2:8" s="37" customFormat="1" ht="15" x14ac:dyDescent="0.25">
      <c r="B1506" s="77"/>
      <c r="C1506" s="75"/>
      <c r="D1506" s="75"/>
      <c r="E1506" s="75"/>
      <c r="F1506" s="75"/>
      <c r="G1506" s="75"/>
      <c r="H1506" s="47"/>
    </row>
    <row r="1507" spans="2:8" s="37" customFormat="1" ht="15" x14ac:dyDescent="0.25">
      <c r="B1507" s="77"/>
      <c r="C1507" s="75"/>
      <c r="D1507" s="75"/>
      <c r="E1507" s="75"/>
      <c r="F1507" s="75"/>
      <c r="G1507" s="75"/>
      <c r="H1507" s="47"/>
    </row>
    <row r="1508" spans="2:8" s="37" customFormat="1" ht="15" x14ac:dyDescent="0.25">
      <c r="B1508" s="77"/>
      <c r="C1508" s="75"/>
      <c r="D1508" s="75"/>
      <c r="E1508" s="75"/>
      <c r="F1508" s="75"/>
      <c r="G1508" s="75"/>
      <c r="H1508" s="47"/>
    </row>
    <row r="1509" spans="2:8" s="37" customFormat="1" ht="15" x14ac:dyDescent="0.25">
      <c r="B1509" s="77"/>
      <c r="C1509" s="75"/>
      <c r="D1509" s="75"/>
      <c r="E1509" s="75"/>
      <c r="F1509" s="75"/>
      <c r="G1509" s="75"/>
      <c r="H1509" s="47"/>
    </row>
    <row r="1510" spans="2:8" s="37" customFormat="1" ht="15" x14ac:dyDescent="0.25">
      <c r="B1510" s="77"/>
      <c r="C1510" s="75"/>
      <c r="D1510" s="75"/>
      <c r="E1510" s="75"/>
      <c r="F1510" s="75"/>
      <c r="G1510" s="75"/>
      <c r="H1510" s="47"/>
    </row>
    <row r="1511" spans="2:8" s="37" customFormat="1" ht="15" x14ac:dyDescent="0.25">
      <c r="B1511" s="77"/>
      <c r="C1511" s="75"/>
      <c r="D1511" s="75"/>
      <c r="E1511" s="75"/>
      <c r="F1511" s="75"/>
      <c r="G1511" s="75"/>
      <c r="H1511" s="47"/>
    </row>
    <row r="1512" spans="2:8" s="37" customFormat="1" ht="15" x14ac:dyDescent="0.25">
      <c r="B1512" s="77"/>
      <c r="C1512" s="75"/>
      <c r="D1512" s="75"/>
      <c r="E1512" s="75"/>
      <c r="F1512" s="75"/>
      <c r="G1512" s="75"/>
      <c r="H1512" s="47"/>
    </row>
    <row r="1513" spans="2:8" s="37" customFormat="1" ht="15" x14ac:dyDescent="0.25">
      <c r="B1513" s="77"/>
      <c r="C1513" s="75"/>
      <c r="D1513" s="75"/>
      <c r="E1513" s="75"/>
      <c r="F1513" s="75"/>
      <c r="G1513" s="75"/>
      <c r="H1513" s="47"/>
    </row>
    <row r="1514" spans="2:8" s="37" customFormat="1" ht="15" x14ac:dyDescent="0.25">
      <c r="B1514" s="77"/>
      <c r="C1514" s="75"/>
      <c r="D1514" s="75"/>
      <c r="E1514" s="75"/>
      <c r="F1514" s="75"/>
      <c r="G1514" s="75"/>
      <c r="H1514" s="47"/>
    </row>
    <row r="1515" spans="2:8" s="37" customFormat="1" ht="15" x14ac:dyDescent="0.25">
      <c r="B1515" s="77"/>
      <c r="C1515" s="75"/>
      <c r="D1515" s="75"/>
      <c r="E1515" s="75"/>
      <c r="F1515" s="75"/>
      <c r="G1515" s="75"/>
      <c r="H1515" s="47"/>
    </row>
    <row r="1516" spans="2:8" s="37" customFormat="1" ht="15" x14ac:dyDescent="0.25">
      <c r="B1516" s="77"/>
      <c r="C1516" s="75"/>
      <c r="D1516" s="75"/>
      <c r="E1516" s="75"/>
      <c r="F1516" s="75"/>
      <c r="G1516" s="75"/>
      <c r="H1516" s="47"/>
    </row>
    <row r="1517" spans="2:8" s="37" customFormat="1" ht="15" x14ac:dyDescent="0.25">
      <c r="B1517" s="77"/>
      <c r="C1517" s="75"/>
      <c r="D1517" s="75"/>
      <c r="E1517" s="75"/>
      <c r="F1517" s="75"/>
      <c r="G1517" s="75"/>
      <c r="H1517" s="47"/>
    </row>
    <row r="1518" spans="2:8" s="37" customFormat="1" ht="15" x14ac:dyDescent="0.25">
      <c r="B1518" s="77"/>
      <c r="C1518" s="75"/>
      <c r="D1518" s="75"/>
      <c r="E1518" s="75"/>
      <c r="F1518" s="75"/>
      <c r="G1518" s="75"/>
      <c r="H1518" s="47"/>
    </row>
    <row r="1519" spans="2:8" s="37" customFormat="1" ht="15" x14ac:dyDescent="0.25">
      <c r="B1519" s="77"/>
      <c r="C1519" s="75"/>
      <c r="D1519" s="75"/>
      <c r="E1519" s="75"/>
      <c r="F1519" s="75"/>
      <c r="G1519" s="75"/>
      <c r="H1519" s="47"/>
    </row>
    <row r="1520" spans="2:8" s="37" customFormat="1" ht="15" x14ac:dyDescent="0.25">
      <c r="B1520" s="77"/>
      <c r="C1520" s="75"/>
      <c r="D1520" s="75"/>
      <c r="E1520" s="75"/>
      <c r="F1520" s="75"/>
      <c r="G1520" s="75"/>
      <c r="H1520" s="47"/>
    </row>
    <row r="1521" spans="2:8" s="37" customFormat="1" ht="15" x14ac:dyDescent="0.25">
      <c r="B1521" s="77"/>
      <c r="C1521" s="75"/>
      <c r="D1521" s="75"/>
      <c r="E1521" s="75"/>
      <c r="F1521" s="75"/>
      <c r="G1521" s="75"/>
      <c r="H1521" s="47"/>
    </row>
    <row r="1522" spans="2:8" s="37" customFormat="1" ht="15" x14ac:dyDescent="0.25">
      <c r="B1522" s="77"/>
      <c r="C1522" s="75"/>
      <c r="D1522" s="75"/>
      <c r="E1522" s="75"/>
      <c r="F1522" s="75"/>
      <c r="G1522" s="75"/>
      <c r="H1522" s="47"/>
    </row>
    <row r="1523" spans="2:8" s="37" customFormat="1" ht="15" x14ac:dyDescent="0.25">
      <c r="B1523" s="77"/>
      <c r="C1523" s="75"/>
      <c r="D1523" s="75"/>
      <c r="E1523" s="75"/>
      <c r="F1523" s="75"/>
      <c r="G1523" s="75"/>
      <c r="H1523" s="47"/>
    </row>
    <row r="1524" spans="2:8" s="37" customFormat="1" ht="15" x14ac:dyDescent="0.25">
      <c r="B1524" s="77"/>
      <c r="C1524" s="75"/>
      <c r="D1524" s="75"/>
      <c r="E1524" s="75"/>
      <c r="F1524" s="75"/>
      <c r="G1524" s="75"/>
      <c r="H1524" s="47"/>
    </row>
    <row r="1525" spans="2:8" s="37" customFormat="1" ht="15" x14ac:dyDescent="0.25">
      <c r="B1525" s="77"/>
      <c r="C1525" s="75"/>
      <c r="D1525" s="75"/>
      <c r="E1525" s="75"/>
      <c r="F1525" s="75"/>
      <c r="G1525" s="75"/>
      <c r="H1525" s="47"/>
    </row>
    <row r="1526" spans="2:8" s="37" customFormat="1" ht="15" x14ac:dyDescent="0.25">
      <c r="B1526" s="77"/>
      <c r="C1526" s="75"/>
      <c r="D1526" s="75"/>
      <c r="E1526" s="75"/>
      <c r="F1526" s="75"/>
      <c r="G1526" s="75"/>
      <c r="H1526" s="47"/>
    </row>
    <row r="1527" spans="2:8" s="37" customFormat="1" ht="15" x14ac:dyDescent="0.25">
      <c r="B1527" s="77"/>
      <c r="C1527" s="75"/>
      <c r="D1527" s="75"/>
      <c r="E1527" s="75"/>
      <c r="F1527" s="75"/>
      <c r="G1527" s="75"/>
      <c r="H1527" s="47"/>
    </row>
    <row r="1528" spans="2:8" s="37" customFormat="1" ht="15" x14ac:dyDescent="0.25">
      <c r="B1528" s="77"/>
      <c r="C1528" s="75"/>
      <c r="D1528" s="75"/>
      <c r="E1528" s="75"/>
      <c r="F1528" s="75"/>
      <c r="G1528" s="75"/>
      <c r="H1528" s="47"/>
    </row>
    <row r="1529" spans="2:8" s="37" customFormat="1" ht="15" x14ac:dyDescent="0.25">
      <c r="B1529" s="77"/>
      <c r="C1529" s="75"/>
      <c r="D1529" s="75"/>
      <c r="E1529" s="75"/>
      <c r="F1529" s="75"/>
      <c r="G1529" s="75"/>
      <c r="H1529" s="47"/>
    </row>
    <row r="1530" spans="2:8" s="37" customFormat="1" ht="15" x14ac:dyDescent="0.25">
      <c r="B1530" s="77"/>
      <c r="C1530" s="75"/>
      <c r="D1530" s="75"/>
      <c r="E1530" s="75"/>
      <c r="F1530" s="75"/>
      <c r="G1530" s="75"/>
      <c r="H1530" s="47"/>
    </row>
    <row r="1531" spans="2:8" s="37" customFormat="1" ht="15" x14ac:dyDescent="0.25">
      <c r="B1531" s="77"/>
      <c r="C1531" s="75"/>
      <c r="D1531" s="75"/>
      <c r="E1531" s="75"/>
      <c r="F1531" s="75"/>
      <c r="G1531" s="75"/>
      <c r="H1531" s="47"/>
    </row>
    <row r="1532" spans="2:8" s="37" customFormat="1" ht="15" x14ac:dyDescent="0.25">
      <c r="B1532" s="77"/>
      <c r="C1532" s="75"/>
      <c r="D1532" s="75"/>
      <c r="E1532" s="75"/>
      <c r="F1532" s="75"/>
      <c r="G1532" s="75"/>
      <c r="H1532" s="47"/>
    </row>
    <row r="1533" spans="2:8" s="37" customFormat="1" ht="15" x14ac:dyDescent="0.25">
      <c r="B1533" s="77"/>
      <c r="C1533" s="75"/>
      <c r="D1533" s="75"/>
      <c r="E1533" s="75"/>
      <c r="F1533" s="75"/>
      <c r="G1533" s="75"/>
      <c r="H1533" s="47"/>
    </row>
    <row r="1534" spans="2:8" s="37" customFormat="1" ht="15" x14ac:dyDescent="0.25">
      <c r="B1534" s="77"/>
      <c r="C1534" s="75"/>
      <c r="D1534" s="75"/>
      <c r="E1534" s="75"/>
      <c r="F1534" s="75"/>
      <c r="G1534" s="75"/>
      <c r="H1534" s="47"/>
    </row>
    <row r="1535" spans="2:8" s="37" customFormat="1" ht="15" x14ac:dyDescent="0.25">
      <c r="B1535" s="77"/>
      <c r="C1535" s="75"/>
      <c r="D1535" s="75"/>
      <c r="E1535" s="75"/>
      <c r="F1535" s="75"/>
      <c r="G1535" s="75"/>
      <c r="H1535" s="47"/>
    </row>
    <row r="1536" spans="2:8" s="37" customFormat="1" ht="15" x14ac:dyDescent="0.25">
      <c r="B1536" s="77"/>
      <c r="C1536" s="75"/>
      <c r="D1536" s="75"/>
      <c r="E1536" s="75"/>
      <c r="F1536" s="75"/>
      <c r="G1536" s="75"/>
      <c r="H1536" s="47"/>
    </row>
    <row r="1537" spans="2:8" s="37" customFormat="1" ht="15" x14ac:dyDescent="0.25">
      <c r="B1537" s="77"/>
      <c r="C1537" s="75"/>
      <c r="D1537" s="75"/>
      <c r="E1537" s="75"/>
      <c r="F1537" s="75"/>
      <c r="G1537" s="75"/>
      <c r="H1537" s="47"/>
    </row>
    <row r="1538" spans="2:8" s="37" customFormat="1" ht="15" x14ac:dyDescent="0.25">
      <c r="B1538" s="77"/>
      <c r="C1538" s="75"/>
      <c r="D1538" s="75"/>
      <c r="E1538" s="75"/>
      <c r="F1538" s="75"/>
      <c r="G1538" s="75"/>
      <c r="H1538" s="47"/>
    </row>
    <row r="1539" spans="2:8" s="37" customFormat="1" ht="15" x14ac:dyDescent="0.25">
      <c r="B1539" s="77"/>
      <c r="C1539" s="75"/>
      <c r="D1539" s="75"/>
      <c r="E1539" s="75"/>
      <c r="F1539" s="75"/>
      <c r="G1539" s="75"/>
      <c r="H1539" s="47"/>
    </row>
    <row r="1540" spans="2:8" s="37" customFormat="1" ht="15" x14ac:dyDescent="0.25">
      <c r="B1540" s="77"/>
      <c r="C1540" s="75"/>
      <c r="D1540" s="75"/>
      <c r="E1540" s="75"/>
      <c r="F1540" s="75"/>
      <c r="G1540" s="75"/>
      <c r="H1540" s="47"/>
    </row>
    <row r="1541" spans="2:8" s="37" customFormat="1" ht="15" x14ac:dyDescent="0.25">
      <c r="B1541" s="77"/>
      <c r="C1541" s="75"/>
      <c r="D1541" s="75"/>
      <c r="E1541" s="75"/>
      <c r="F1541" s="75"/>
      <c r="G1541" s="75"/>
      <c r="H1541" s="47"/>
    </row>
    <row r="1542" spans="2:8" s="37" customFormat="1" ht="15" x14ac:dyDescent="0.25">
      <c r="B1542" s="77"/>
      <c r="C1542" s="75"/>
      <c r="D1542" s="75"/>
      <c r="E1542" s="75"/>
      <c r="F1542" s="75"/>
      <c r="G1542" s="75"/>
      <c r="H1542" s="47"/>
    </row>
    <row r="1543" spans="2:8" s="37" customFormat="1" ht="15" x14ac:dyDescent="0.25">
      <c r="B1543" s="77"/>
      <c r="C1543" s="75"/>
      <c r="D1543" s="75"/>
      <c r="E1543" s="75"/>
      <c r="F1543" s="75"/>
      <c r="G1543" s="75"/>
      <c r="H1543" s="47"/>
    </row>
    <row r="1544" spans="2:8" s="37" customFormat="1" ht="15" x14ac:dyDescent="0.25">
      <c r="B1544" s="77"/>
      <c r="C1544" s="75"/>
      <c r="D1544" s="75"/>
      <c r="E1544" s="75"/>
      <c r="F1544" s="75"/>
      <c r="G1544" s="75"/>
      <c r="H1544" s="47"/>
    </row>
    <row r="1545" spans="2:8" s="37" customFormat="1" ht="15" x14ac:dyDescent="0.25">
      <c r="B1545" s="77"/>
      <c r="C1545" s="75"/>
      <c r="D1545" s="75"/>
      <c r="E1545" s="75"/>
      <c r="F1545" s="75"/>
      <c r="G1545" s="75"/>
      <c r="H1545" s="47"/>
    </row>
    <row r="1546" spans="2:8" s="37" customFormat="1" ht="15" x14ac:dyDescent="0.25">
      <c r="B1546" s="77"/>
      <c r="C1546" s="75"/>
      <c r="D1546" s="75"/>
      <c r="E1546" s="75"/>
      <c r="F1546" s="75"/>
      <c r="G1546" s="75"/>
      <c r="H1546" s="47"/>
    </row>
    <row r="1547" spans="2:8" s="37" customFormat="1" ht="15" x14ac:dyDescent="0.25">
      <c r="B1547" s="77"/>
      <c r="C1547" s="75"/>
      <c r="D1547" s="75"/>
      <c r="E1547" s="75"/>
      <c r="F1547" s="75"/>
      <c r="G1547" s="75"/>
      <c r="H1547" s="47"/>
    </row>
    <row r="1548" spans="2:8" s="37" customFormat="1" ht="15" x14ac:dyDescent="0.25">
      <c r="B1548" s="77"/>
      <c r="C1548" s="75"/>
      <c r="D1548" s="75"/>
      <c r="E1548" s="75"/>
      <c r="F1548" s="75"/>
      <c r="G1548" s="75"/>
      <c r="H1548" s="47"/>
    </row>
    <row r="1549" spans="2:8" s="37" customFormat="1" ht="15" x14ac:dyDescent="0.25">
      <c r="B1549" s="77"/>
      <c r="C1549" s="75"/>
      <c r="D1549" s="75"/>
      <c r="E1549" s="75"/>
      <c r="F1549" s="75"/>
      <c r="G1549" s="75"/>
      <c r="H1549" s="47"/>
    </row>
    <row r="1550" spans="2:8" s="37" customFormat="1" ht="15" x14ac:dyDescent="0.25">
      <c r="B1550" s="77"/>
      <c r="C1550" s="75"/>
      <c r="D1550" s="75"/>
      <c r="E1550" s="75"/>
      <c r="F1550" s="75"/>
      <c r="G1550" s="75"/>
      <c r="H1550" s="47"/>
    </row>
    <row r="1551" spans="2:8" s="37" customFormat="1" ht="15" x14ac:dyDescent="0.25">
      <c r="B1551" s="77"/>
      <c r="C1551" s="75"/>
      <c r="D1551" s="75"/>
      <c r="E1551" s="75"/>
      <c r="F1551" s="75"/>
      <c r="G1551" s="75"/>
      <c r="H1551" s="47"/>
    </row>
    <row r="1552" spans="2:8" s="37" customFormat="1" ht="15" x14ac:dyDescent="0.25">
      <c r="B1552" s="77"/>
      <c r="C1552" s="75"/>
      <c r="D1552" s="75"/>
      <c r="E1552" s="75"/>
      <c r="F1552" s="75"/>
      <c r="G1552" s="75"/>
      <c r="H1552" s="47"/>
    </row>
    <row r="1553" spans="2:8" s="37" customFormat="1" ht="15" x14ac:dyDescent="0.25">
      <c r="B1553" s="77"/>
      <c r="C1553" s="75"/>
      <c r="D1553" s="75"/>
      <c r="E1553" s="75"/>
      <c r="F1553" s="75"/>
      <c r="G1553" s="75"/>
      <c r="H1553" s="47"/>
    </row>
    <row r="1554" spans="2:8" s="37" customFormat="1" ht="15" x14ac:dyDescent="0.25">
      <c r="B1554" s="77"/>
      <c r="C1554" s="75"/>
      <c r="D1554" s="75"/>
      <c r="E1554" s="75"/>
      <c r="F1554" s="75"/>
      <c r="G1554" s="75"/>
      <c r="H1554" s="47"/>
    </row>
    <row r="1555" spans="2:8" s="37" customFormat="1" ht="15" x14ac:dyDescent="0.25">
      <c r="B1555" s="77"/>
      <c r="C1555" s="75"/>
      <c r="D1555" s="75"/>
      <c r="E1555" s="75"/>
      <c r="F1555" s="75"/>
      <c r="G1555" s="75"/>
      <c r="H1555" s="47"/>
    </row>
    <row r="1556" spans="2:8" s="37" customFormat="1" ht="15" x14ac:dyDescent="0.25">
      <c r="B1556" s="77"/>
      <c r="C1556" s="75"/>
      <c r="D1556" s="75"/>
      <c r="E1556" s="75"/>
      <c r="F1556" s="75"/>
      <c r="G1556" s="75"/>
      <c r="H1556" s="47"/>
    </row>
    <row r="1557" spans="2:8" s="37" customFormat="1" ht="15" x14ac:dyDescent="0.25">
      <c r="B1557" s="77"/>
      <c r="C1557" s="75"/>
      <c r="D1557" s="75"/>
      <c r="E1557" s="75"/>
      <c r="F1557" s="75"/>
      <c r="G1557" s="75"/>
      <c r="H1557" s="47"/>
    </row>
    <row r="1558" spans="2:8" s="37" customFormat="1" ht="15" x14ac:dyDescent="0.25">
      <c r="B1558" s="77"/>
      <c r="C1558" s="75"/>
      <c r="D1558" s="75"/>
      <c r="E1558" s="75"/>
      <c r="F1558" s="75"/>
      <c r="G1558" s="75"/>
      <c r="H1558" s="47"/>
    </row>
    <row r="1559" spans="2:8" s="37" customFormat="1" ht="15" x14ac:dyDescent="0.25">
      <c r="B1559" s="77"/>
      <c r="C1559" s="75"/>
      <c r="D1559" s="75"/>
      <c r="E1559" s="75"/>
      <c r="F1559" s="75"/>
      <c r="G1559" s="75"/>
      <c r="H1559" s="47"/>
    </row>
    <row r="1560" spans="2:8" s="37" customFormat="1" ht="15" x14ac:dyDescent="0.25">
      <c r="B1560" s="77"/>
      <c r="C1560" s="75"/>
      <c r="D1560" s="75"/>
      <c r="E1560" s="75"/>
      <c r="F1560" s="75"/>
      <c r="G1560" s="75"/>
      <c r="H1560" s="47"/>
    </row>
    <row r="1561" spans="2:8" s="37" customFormat="1" ht="15" x14ac:dyDescent="0.25">
      <c r="B1561" s="77"/>
      <c r="C1561" s="75"/>
      <c r="D1561" s="75"/>
      <c r="E1561" s="75"/>
      <c r="F1561" s="75"/>
      <c r="G1561" s="75"/>
      <c r="H1561" s="47"/>
    </row>
    <row r="1562" spans="2:8" s="37" customFormat="1" ht="15" x14ac:dyDescent="0.25">
      <c r="B1562" s="77"/>
      <c r="C1562" s="75"/>
      <c r="D1562" s="75"/>
      <c r="E1562" s="75"/>
      <c r="F1562" s="75"/>
      <c r="G1562" s="75"/>
      <c r="H1562" s="47"/>
    </row>
    <row r="1563" spans="2:8" s="37" customFormat="1" ht="15" x14ac:dyDescent="0.25">
      <c r="B1563" s="77"/>
      <c r="C1563" s="75"/>
      <c r="D1563" s="75"/>
      <c r="E1563" s="75"/>
      <c r="F1563" s="75"/>
      <c r="G1563" s="75"/>
      <c r="H1563" s="47"/>
    </row>
    <row r="1564" spans="2:8" s="37" customFormat="1" ht="15" x14ac:dyDescent="0.25">
      <c r="B1564" s="77"/>
      <c r="C1564" s="75"/>
      <c r="D1564" s="75"/>
      <c r="E1564" s="75"/>
      <c r="F1564" s="75"/>
      <c r="G1564" s="75"/>
      <c r="H1564" s="47"/>
    </row>
    <row r="1565" spans="2:8" s="37" customFormat="1" ht="15" x14ac:dyDescent="0.25">
      <c r="B1565" s="77"/>
      <c r="C1565" s="75"/>
      <c r="D1565" s="75"/>
      <c r="E1565" s="75"/>
      <c r="F1565" s="75"/>
      <c r="G1565" s="75"/>
      <c r="H1565" s="47"/>
    </row>
    <row r="1566" spans="2:8" s="37" customFormat="1" ht="15" x14ac:dyDescent="0.25">
      <c r="B1566" s="77"/>
      <c r="C1566" s="75"/>
      <c r="D1566" s="75"/>
      <c r="E1566" s="75"/>
      <c r="F1566" s="75"/>
      <c r="G1566" s="75"/>
      <c r="H1566" s="47"/>
    </row>
    <row r="1567" spans="2:8" s="37" customFormat="1" ht="15" x14ac:dyDescent="0.25">
      <c r="B1567" s="77"/>
      <c r="C1567" s="75"/>
      <c r="D1567" s="75"/>
      <c r="E1567" s="75"/>
      <c r="F1567" s="75"/>
      <c r="G1567" s="75"/>
      <c r="H1567" s="47"/>
    </row>
    <row r="1568" spans="2:8" s="37" customFormat="1" ht="15" x14ac:dyDescent="0.25">
      <c r="B1568" s="77"/>
      <c r="C1568" s="75"/>
      <c r="D1568" s="75"/>
      <c r="E1568" s="75"/>
      <c r="F1568" s="75"/>
      <c r="G1568" s="75"/>
      <c r="H1568" s="47"/>
    </row>
    <row r="1569" spans="2:8" s="37" customFormat="1" ht="15" x14ac:dyDescent="0.25">
      <c r="B1569" s="77"/>
      <c r="C1569" s="75"/>
      <c r="D1569" s="75"/>
      <c r="E1569" s="75"/>
      <c r="F1569" s="75"/>
      <c r="G1569" s="75"/>
      <c r="H1569" s="47"/>
    </row>
    <row r="1570" spans="2:8" s="37" customFormat="1" ht="15" x14ac:dyDescent="0.25">
      <c r="B1570" s="77"/>
      <c r="C1570" s="75"/>
      <c r="D1570" s="75"/>
      <c r="E1570" s="75"/>
      <c r="F1570" s="75"/>
      <c r="G1570" s="75"/>
      <c r="H1570" s="47"/>
    </row>
    <row r="1571" spans="2:8" s="37" customFormat="1" ht="15" x14ac:dyDescent="0.25">
      <c r="B1571" s="77"/>
      <c r="C1571" s="75"/>
      <c r="D1571" s="75"/>
      <c r="E1571" s="75"/>
      <c r="F1571" s="75"/>
      <c r="G1571" s="75"/>
      <c r="H1571" s="47"/>
    </row>
    <row r="1572" spans="2:8" s="37" customFormat="1" ht="15" x14ac:dyDescent="0.25">
      <c r="B1572" s="77"/>
      <c r="C1572" s="75"/>
      <c r="D1572" s="75"/>
      <c r="E1572" s="75"/>
      <c r="F1572" s="75"/>
      <c r="G1572" s="75"/>
      <c r="H1572" s="47"/>
    </row>
    <row r="1573" spans="2:8" s="37" customFormat="1" ht="15" x14ac:dyDescent="0.25">
      <c r="B1573" s="77"/>
      <c r="C1573" s="75"/>
      <c r="D1573" s="75"/>
      <c r="E1573" s="75"/>
      <c r="F1573" s="75"/>
      <c r="G1573" s="75"/>
      <c r="H1573" s="47"/>
    </row>
    <row r="1574" spans="2:8" s="37" customFormat="1" ht="15" x14ac:dyDescent="0.25">
      <c r="B1574" s="77"/>
      <c r="C1574" s="75"/>
      <c r="D1574" s="75"/>
      <c r="E1574" s="75"/>
      <c r="F1574" s="75"/>
      <c r="G1574" s="75"/>
      <c r="H1574" s="47"/>
    </row>
    <row r="1575" spans="2:8" s="37" customFormat="1" ht="15" x14ac:dyDescent="0.25">
      <c r="B1575" s="77"/>
      <c r="C1575" s="75"/>
      <c r="D1575" s="75"/>
      <c r="E1575" s="75"/>
      <c r="F1575" s="75"/>
      <c r="G1575" s="75"/>
      <c r="H1575" s="47"/>
    </row>
    <row r="1576" spans="2:8" s="37" customFormat="1" ht="15" x14ac:dyDescent="0.25">
      <c r="B1576" s="77"/>
      <c r="C1576" s="75"/>
      <c r="D1576" s="75"/>
      <c r="E1576" s="75"/>
      <c r="F1576" s="75"/>
      <c r="G1576" s="75"/>
      <c r="H1576" s="47"/>
    </row>
    <row r="1577" spans="2:8" s="37" customFormat="1" ht="15" x14ac:dyDescent="0.25">
      <c r="B1577" s="77"/>
      <c r="C1577" s="75"/>
      <c r="D1577" s="75"/>
      <c r="E1577" s="75"/>
      <c r="F1577" s="75"/>
      <c r="G1577" s="75"/>
      <c r="H1577" s="47"/>
    </row>
    <row r="1578" spans="2:8" s="37" customFormat="1" ht="15" x14ac:dyDescent="0.25">
      <c r="B1578" s="77"/>
      <c r="C1578" s="75"/>
      <c r="D1578" s="75"/>
      <c r="E1578" s="75"/>
      <c r="F1578" s="75"/>
      <c r="G1578" s="75"/>
      <c r="H1578" s="47"/>
    </row>
    <row r="1579" spans="2:8" s="37" customFormat="1" ht="15" x14ac:dyDescent="0.25">
      <c r="B1579" s="77"/>
      <c r="C1579" s="75"/>
      <c r="D1579" s="75"/>
      <c r="E1579" s="75"/>
      <c r="F1579" s="75"/>
      <c r="G1579" s="75"/>
      <c r="H1579" s="47"/>
    </row>
    <row r="1580" spans="2:8" s="37" customFormat="1" ht="15" x14ac:dyDescent="0.25">
      <c r="B1580" s="77"/>
      <c r="C1580" s="75"/>
      <c r="D1580" s="75"/>
      <c r="E1580" s="75"/>
      <c r="F1580" s="75"/>
      <c r="G1580" s="75"/>
      <c r="H1580" s="47"/>
    </row>
    <row r="1581" spans="2:8" s="37" customFormat="1" ht="15" x14ac:dyDescent="0.25">
      <c r="B1581" s="77"/>
      <c r="C1581" s="75"/>
      <c r="D1581" s="75"/>
      <c r="E1581" s="75"/>
      <c r="F1581" s="75"/>
      <c r="G1581" s="75"/>
      <c r="H1581" s="47"/>
    </row>
    <row r="1582" spans="2:8" s="37" customFormat="1" ht="15" x14ac:dyDescent="0.25">
      <c r="B1582" s="77"/>
      <c r="C1582" s="75"/>
      <c r="D1582" s="75"/>
      <c r="E1582" s="75"/>
      <c r="F1582" s="75"/>
      <c r="G1582" s="75"/>
      <c r="H1582" s="47"/>
    </row>
    <row r="1583" spans="2:8" s="37" customFormat="1" ht="15" x14ac:dyDescent="0.25">
      <c r="B1583" s="77"/>
      <c r="C1583" s="75"/>
      <c r="D1583" s="75"/>
      <c r="E1583" s="75"/>
      <c r="F1583" s="75"/>
      <c r="G1583" s="75"/>
      <c r="H1583" s="47"/>
    </row>
    <row r="1584" spans="2:8" s="37" customFormat="1" ht="15" x14ac:dyDescent="0.25">
      <c r="B1584" s="77"/>
      <c r="C1584" s="75"/>
      <c r="D1584" s="75"/>
      <c r="E1584" s="75"/>
      <c r="F1584" s="75"/>
      <c r="G1584" s="75"/>
      <c r="H1584" s="47"/>
    </row>
    <row r="1585" spans="2:8" s="37" customFormat="1" ht="15" x14ac:dyDescent="0.25">
      <c r="B1585" s="77"/>
      <c r="C1585" s="75"/>
      <c r="D1585" s="75"/>
      <c r="E1585" s="75"/>
      <c r="F1585" s="75"/>
      <c r="G1585" s="75"/>
      <c r="H1585" s="47"/>
    </row>
    <row r="1586" spans="2:8" s="37" customFormat="1" ht="15" x14ac:dyDescent="0.25">
      <c r="B1586" s="77"/>
      <c r="C1586" s="75"/>
      <c r="D1586" s="75"/>
      <c r="E1586" s="75"/>
      <c r="F1586" s="75"/>
      <c r="G1586" s="75"/>
      <c r="H1586" s="47"/>
    </row>
    <row r="1587" spans="2:8" s="37" customFormat="1" ht="15" x14ac:dyDescent="0.25">
      <c r="B1587" s="77"/>
      <c r="C1587" s="75"/>
      <c r="D1587" s="75"/>
      <c r="E1587" s="75"/>
      <c r="F1587" s="75"/>
      <c r="G1587" s="75"/>
      <c r="H1587" s="47"/>
    </row>
    <row r="1588" spans="2:8" s="37" customFormat="1" ht="15" x14ac:dyDescent="0.25">
      <c r="B1588" s="77"/>
      <c r="C1588" s="75"/>
      <c r="D1588" s="75"/>
      <c r="E1588" s="75"/>
      <c r="F1588" s="75"/>
      <c r="G1588" s="75"/>
      <c r="H1588" s="47"/>
    </row>
    <row r="1589" spans="2:8" s="37" customFormat="1" ht="15" x14ac:dyDescent="0.25">
      <c r="B1589" s="77"/>
      <c r="C1589" s="75"/>
      <c r="D1589" s="75"/>
      <c r="E1589" s="75"/>
      <c r="F1589" s="75"/>
      <c r="G1589" s="75"/>
      <c r="H1589" s="47"/>
    </row>
    <row r="1590" spans="2:8" s="37" customFormat="1" ht="15" x14ac:dyDescent="0.25">
      <c r="B1590" s="77"/>
      <c r="C1590" s="75"/>
      <c r="D1590" s="75"/>
      <c r="E1590" s="75"/>
      <c r="F1590" s="75"/>
      <c r="G1590" s="75"/>
      <c r="H1590" s="47"/>
    </row>
    <row r="1591" spans="2:8" s="37" customFormat="1" ht="15" x14ac:dyDescent="0.25">
      <c r="B1591" s="77"/>
      <c r="C1591" s="75"/>
      <c r="D1591" s="75"/>
      <c r="E1591" s="75"/>
      <c r="F1591" s="75"/>
      <c r="G1591" s="75"/>
      <c r="H1591" s="47"/>
    </row>
    <row r="1592" spans="2:8" s="37" customFormat="1" ht="15" x14ac:dyDescent="0.25">
      <c r="B1592" s="77"/>
      <c r="C1592" s="75"/>
      <c r="D1592" s="75"/>
      <c r="E1592" s="75"/>
      <c r="F1592" s="75"/>
      <c r="G1592" s="75"/>
      <c r="H1592" s="47"/>
    </row>
    <row r="1593" spans="2:8" s="37" customFormat="1" ht="15" x14ac:dyDescent="0.25">
      <c r="B1593" s="77"/>
      <c r="C1593" s="75"/>
      <c r="D1593" s="75"/>
      <c r="E1593" s="75"/>
      <c r="F1593" s="75"/>
      <c r="G1593" s="75"/>
      <c r="H1593" s="47"/>
    </row>
    <row r="1594" spans="2:8" s="37" customFormat="1" ht="15" x14ac:dyDescent="0.25">
      <c r="B1594" s="77"/>
      <c r="C1594" s="75"/>
      <c r="D1594" s="75"/>
      <c r="E1594" s="75"/>
      <c r="F1594" s="75"/>
      <c r="G1594" s="75"/>
      <c r="H1594" s="47"/>
    </row>
    <row r="1595" spans="2:8" s="37" customFormat="1" ht="15" x14ac:dyDescent="0.25">
      <c r="B1595" s="77"/>
      <c r="C1595" s="75"/>
      <c r="D1595" s="75"/>
      <c r="E1595" s="75"/>
      <c r="F1595" s="75"/>
      <c r="G1595" s="75"/>
      <c r="H1595" s="47"/>
    </row>
    <row r="1596" spans="2:8" s="37" customFormat="1" ht="15" x14ac:dyDescent="0.25">
      <c r="B1596" s="77"/>
      <c r="C1596" s="75"/>
      <c r="D1596" s="75"/>
      <c r="E1596" s="75"/>
      <c r="F1596" s="75"/>
      <c r="G1596" s="75"/>
      <c r="H1596" s="47"/>
    </row>
    <row r="1597" spans="2:8" s="37" customFormat="1" ht="15" x14ac:dyDescent="0.25">
      <c r="B1597" s="77"/>
      <c r="C1597" s="75"/>
      <c r="D1597" s="75"/>
      <c r="E1597" s="75"/>
      <c r="F1597" s="75"/>
      <c r="G1597" s="75"/>
      <c r="H1597" s="47"/>
    </row>
    <row r="1598" spans="2:8" s="37" customFormat="1" ht="15" x14ac:dyDescent="0.25">
      <c r="B1598" s="77"/>
      <c r="C1598" s="75"/>
      <c r="D1598" s="75"/>
      <c r="E1598" s="75"/>
      <c r="F1598" s="75"/>
      <c r="G1598" s="75"/>
      <c r="H1598" s="47"/>
    </row>
    <row r="1599" spans="2:8" s="37" customFormat="1" ht="15" x14ac:dyDescent="0.25">
      <c r="B1599" s="77"/>
      <c r="C1599" s="75"/>
      <c r="D1599" s="75"/>
      <c r="E1599" s="75"/>
      <c r="F1599" s="75"/>
      <c r="G1599" s="75"/>
      <c r="H1599" s="47"/>
    </row>
    <row r="1600" spans="2:8" s="37" customFormat="1" ht="15" x14ac:dyDescent="0.25">
      <c r="B1600" s="77"/>
      <c r="C1600" s="75"/>
      <c r="D1600" s="75"/>
      <c r="E1600" s="75"/>
      <c r="F1600" s="75"/>
      <c r="G1600" s="75"/>
      <c r="H1600" s="47"/>
    </row>
    <row r="1601" spans="2:8" s="37" customFormat="1" ht="15" x14ac:dyDescent="0.25">
      <c r="B1601" s="77"/>
      <c r="C1601" s="75"/>
      <c r="D1601" s="75"/>
      <c r="E1601" s="75"/>
      <c r="F1601" s="75"/>
      <c r="G1601" s="75"/>
      <c r="H1601" s="47"/>
    </row>
    <row r="1602" spans="2:8" s="37" customFormat="1" ht="15" x14ac:dyDescent="0.25">
      <c r="B1602" s="77"/>
      <c r="C1602" s="75"/>
      <c r="D1602" s="75"/>
      <c r="E1602" s="75"/>
      <c r="F1602" s="75"/>
      <c r="G1602" s="75"/>
      <c r="H1602" s="47"/>
    </row>
    <row r="1603" spans="2:8" s="37" customFormat="1" ht="15" x14ac:dyDescent="0.25">
      <c r="B1603" s="77"/>
      <c r="C1603" s="75"/>
      <c r="D1603" s="75"/>
      <c r="E1603" s="75"/>
      <c r="F1603" s="75"/>
      <c r="G1603" s="75"/>
      <c r="H1603" s="47"/>
    </row>
    <row r="1604" spans="2:8" s="37" customFormat="1" ht="15" x14ac:dyDescent="0.25">
      <c r="B1604" s="77"/>
      <c r="C1604" s="75"/>
      <c r="D1604" s="75"/>
      <c r="E1604" s="75"/>
      <c r="F1604" s="75"/>
      <c r="G1604" s="75"/>
      <c r="H1604" s="47"/>
    </row>
    <row r="1605" spans="2:8" s="37" customFormat="1" ht="15" x14ac:dyDescent="0.25">
      <c r="B1605" s="77"/>
      <c r="C1605" s="75"/>
      <c r="D1605" s="75"/>
      <c r="E1605" s="75"/>
      <c r="F1605" s="75"/>
      <c r="G1605" s="75"/>
      <c r="H1605" s="47"/>
    </row>
    <row r="1606" spans="2:8" s="37" customFormat="1" ht="15" x14ac:dyDescent="0.25">
      <c r="B1606" s="77"/>
      <c r="C1606" s="75"/>
      <c r="D1606" s="75"/>
      <c r="E1606" s="75"/>
      <c r="F1606" s="75"/>
      <c r="G1606" s="75"/>
      <c r="H1606" s="47"/>
    </row>
    <row r="1607" spans="2:8" s="37" customFormat="1" ht="15" x14ac:dyDescent="0.25">
      <c r="B1607" s="77"/>
      <c r="C1607" s="75"/>
      <c r="D1607" s="75"/>
      <c r="E1607" s="75"/>
      <c r="F1607" s="75"/>
      <c r="G1607" s="75"/>
      <c r="H1607" s="47"/>
    </row>
    <row r="1608" spans="2:8" s="37" customFormat="1" ht="15" x14ac:dyDescent="0.25">
      <c r="B1608" s="77"/>
      <c r="C1608" s="75"/>
      <c r="D1608" s="75"/>
      <c r="E1608" s="75"/>
      <c r="F1608" s="75"/>
      <c r="G1608" s="75"/>
      <c r="H1608" s="47"/>
    </row>
    <row r="1609" spans="2:8" s="37" customFormat="1" ht="15" x14ac:dyDescent="0.25">
      <c r="B1609" s="77"/>
      <c r="C1609" s="75"/>
      <c r="D1609" s="75"/>
      <c r="E1609" s="75"/>
      <c r="F1609" s="75"/>
      <c r="G1609" s="75"/>
      <c r="H1609" s="47"/>
    </row>
    <row r="1610" spans="2:8" s="37" customFormat="1" ht="15" x14ac:dyDescent="0.25">
      <c r="B1610" s="77"/>
      <c r="C1610" s="75"/>
      <c r="D1610" s="75"/>
      <c r="E1610" s="75"/>
      <c r="F1610" s="75"/>
      <c r="G1610" s="75"/>
      <c r="H1610" s="47"/>
    </row>
    <row r="1611" spans="2:8" s="37" customFormat="1" ht="15" x14ac:dyDescent="0.25">
      <c r="B1611" s="77"/>
      <c r="C1611" s="75"/>
      <c r="D1611" s="75"/>
      <c r="E1611" s="75"/>
      <c r="F1611" s="75"/>
      <c r="G1611" s="75"/>
      <c r="H1611" s="47"/>
    </row>
    <row r="1612" spans="2:8" s="37" customFormat="1" ht="15" x14ac:dyDescent="0.25">
      <c r="B1612" s="77"/>
      <c r="C1612" s="75"/>
      <c r="D1612" s="75"/>
      <c r="E1612" s="75"/>
      <c r="F1612" s="75"/>
      <c r="G1612" s="75"/>
      <c r="H1612" s="47"/>
    </row>
    <row r="1613" spans="2:8" s="37" customFormat="1" ht="15" x14ac:dyDescent="0.25">
      <c r="B1613" s="77"/>
      <c r="C1613" s="75"/>
      <c r="D1613" s="75"/>
      <c r="E1613" s="75"/>
      <c r="F1613" s="75"/>
      <c r="G1613" s="75"/>
      <c r="H1613" s="47"/>
    </row>
    <row r="1614" spans="2:8" s="37" customFormat="1" ht="15" x14ac:dyDescent="0.25">
      <c r="B1614" s="77"/>
      <c r="C1614" s="75"/>
      <c r="D1614" s="75"/>
      <c r="E1614" s="75"/>
      <c r="F1614" s="75"/>
      <c r="G1614" s="75"/>
      <c r="H1614" s="47"/>
    </row>
    <row r="1615" spans="2:8" s="37" customFormat="1" ht="15" x14ac:dyDescent="0.25">
      <c r="B1615" s="77"/>
      <c r="C1615" s="75"/>
      <c r="D1615" s="75"/>
      <c r="E1615" s="75"/>
      <c r="F1615" s="75"/>
      <c r="G1615" s="75"/>
      <c r="H1615" s="47"/>
    </row>
    <row r="1616" spans="2:8" s="37" customFormat="1" ht="15" x14ac:dyDescent="0.25">
      <c r="B1616" s="77"/>
      <c r="C1616" s="75"/>
      <c r="D1616" s="75"/>
      <c r="E1616" s="75"/>
      <c r="F1616" s="75"/>
      <c r="G1616" s="75"/>
      <c r="H1616" s="47"/>
    </row>
    <row r="1617" spans="2:8" s="37" customFormat="1" ht="15" x14ac:dyDescent="0.25">
      <c r="B1617" s="77"/>
      <c r="C1617" s="75"/>
      <c r="D1617" s="75"/>
      <c r="E1617" s="75"/>
      <c r="F1617" s="75"/>
      <c r="G1617" s="75"/>
      <c r="H1617" s="47"/>
    </row>
    <row r="1618" spans="2:8" s="37" customFormat="1" ht="15" x14ac:dyDescent="0.25">
      <c r="B1618" s="77"/>
      <c r="C1618" s="75"/>
      <c r="D1618" s="75"/>
      <c r="E1618" s="75"/>
      <c r="F1618" s="75"/>
      <c r="G1618" s="75"/>
      <c r="H1618" s="47"/>
    </row>
    <row r="1619" spans="2:8" s="37" customFormat="1" ht="15" x14ac:dyDescent="0.25">
      <c r="B1619" s="77"/>
      <c r="C1619" s="75"/>
      <c r="D1619" s="75"/>
      <c r="E1619" s="75"/>
      <c r="F1619" s="75"/>
      <c r="G1619" s="75"/>
      <c r="H1619" s="47"/>
    </row>
    <row r="1620" spans="2:8" s="37" customFormat="1" ht="15" x14ac:dyDescent="0.25">
      <c r="B1620" s="77"/>
      <c r="C1620" s="75"/>
      <c r="D1620" s="75"/>
      <c r="E1620" s="75"/>
      <c r="F1620" s="75"/>
      <c r="G1620" s="75"/>
      <c r="H1620" s="47"/>
    </row>
    <row r="1621" spans="2:8" s="37" customFormat="1" ht="15" x14ac:dyDescent="0.25">
      <c r="B1621" s="77"/>
      <c r="C1621" s="75"/>
      <c r="D1621" s="75"/>
      <c r="E1621" s="75"/>
      <c r="F1621" s="75"/>
      <c r="G1621" s="75"/>
      <c r="H1621" s="47"/>
    </row>
    <row r="1622" spans="2:8" s="37" customFormat="1" ht="15" x14ac:dyDescent="0.25">
      <c r="B1622" s="77"/>
      <c r="C1622" s="75"/>
      <c r="D1622" s="75"/>
      <c r="E1622" s="75"/>
      <c r="F1622" s="75"/>
      <c r="G1622" s="75"/>
      <c r="H1622" s="47"/>
    </row>
    <row r="1623" spans="2:8" s="37" customFormat="1" ht="15" x14ac:dyDescent="0.25">
      <c r="B1623" s="77"/>
      <c r="C1623" s="75"/>
      <c r="D1623" s="75"/>
      <c r="E1623" s="75"/>
      <c r="F1623" s="75"/>
      <c r="G1623" s="75"/>
      <c r="H1623" s="47"/>
    </row>
    <row r="1624" spans="2:8" s="37" customFormat="1" ht="15" x14ac:dyDescent="0.25">
      <c r="B1624" s="77"/>
      <c r="C1624" s="75"/>
      <c r="D1624" s="75"/>
      <c r="E1624" s="75"/>
      <c r="F1624" s="75"/>
      <c r="G1624" s="75"/>
      <c r="H1624" s="47"/>
    </row>
    <row r="1625" spans="2:8" s="37" customFormat="1" ht="15" x14ac:dyDescent="0.25">
      <c r="B1625" s="77"/>
      <c r="C1625" s="75"/>
      <c r="D1625" s="75"/>
      <c r="E1625" s="75"/>
      <c r="F1625" s="75"/>
      <c r="G1625" s="75"/>
      <c r="H1625" s="47"/>
    </row>
    <row r="1626" spans="2:8" s="37" customFormat="1" ht="15" x14ac:dyDescent="0.25">
      <c r="B1626" s="77"/>
      <c r="C1626" s="75"/>
      <c r="D1626" s="75"/>
      <c r="E1626" s="75"/>
      <c r="F1626" s="75"/>
      <c r="G1626" s="75"/>
      <c r="H1626" s="47"/>
    </row>
    <row r="1627" spans="2:8" s="37" customFormat="1" ht="15" x14ac:dyDescent="0.25">
      <c r="B1627" s="77"/>
      <c r="C1627" s="75"/>
      <c r="D1627" s="75"/>
      <c r="E1627" s="75"/>
      <c r="F1627" s="75"/>
      <c r="G1627" s="75"/>
      <c r="H1627" s="47"/>
    </row>
    <row r="1628" spans="2:8" s="37" customFormat="1" ht="15" x14ac:dyDescent="0.25">
      <c r="B1628" s="77"/>
      <c r="C1628" s="75"/>
      <c r="D1628" s="75"/>
      <c r="E1628" s="75"/>
      <c r="F1628" s="75"/>
      <c r="G1628" s="75"/>
      <c r="H1628" s="47"/>
    </row>
    <row r="1629" spans="2:8" s="37" customFormat="1" ht="15" x14ac:dyDescent="0.25">
      <c r="B1629" s="77"/>
      <c r="C1629" s="75"/>
      <c r="D1629" s="75"/>
      <c r="E1629" s="75"/>
      <c r="F1629" s="75"/>
      <c r="G1629" s="75"/>
      <c r="H1629" s="47"/>
    </row>
    <row r="1630" spans="2:8" s="37" customFormat="1" ht="15" x14ac:dyDescent="0.25">
      <c r="B1630" s="77"/>
      <c r="C1630" s="75"/>
      <c r="D1630" s="75"/>
      <c r="E1630" s="75"/>
      <c r="F1630" s="75"/>
      <c r="G1630" s="75"/>
      <c r="H1630" s="47"/>
    </row>
    <row r="1631" spans="2:8" s="37" customFormat="1" ht="15" x14ac:dyDescent="0.25">
      <c r="B1631" s="77"/>
      <c r="C1631" s="75"/>
      <c r="D1631" s="75"/>
      <c r="E1631" s="75"/>
      <c r="F1631" s="75"/>
      <c r="G1631" s="75"/>
      <c r="H1631" s="47"/>
    </row>
    <row r="1632" spans="2:8" s="37" customFormat="1" ht="15" x14ac:dyDescent="0.25">
      <c r="B1632" s="77"/>
      <c r="C1632" s="75"/>
      <c r="D1632" s="75"/>
      <c r="E1632" s="75"/>
      <c r="F1632" s="75"/>
      <c r="G1632" s="75"/>
      <c r="H1632" s="47"/>
    </row>
    <row r="1633" spans="2:8" s="37" customFormat="1" ht="15" x14ac:dyDescent="0.25">
      <c r="B1633" s="77"/>
      <c r="C1633" s="75"/>
      <c r="D1633" s="75"/>
      <c r="E1633" s="75"/>
      <c r="F1633" s="75"/>
      <c r="G1633" s="75"/>
      <c r="H1633" s="47"/>
    </row>
    <row r="1634" spans="2:8" s="37" customFormat="1" ht="15" x14ac:dyDescent="0.25">
      <c r="B1634" s="77"/>
      <c r="C1634" s="75"/>
      <c r="D1634" s="75"/>
      <c r="E1634" s="75"/>
      <c r="F1634" s="75"/>
      <c r="G1634" s="75"/>
      <c r="H1634" s="47"/>
    </row>
    <row r="1635" spans="2:8" s="37" customFormat="1" ht="15" x14ac:dyDescent="0.25">
      <c r="B1635" s="77"/>
      <c r="C1635" s="75"/>
      <c r="D1635" s="75"/>
      <c r="E1635" s="75"/>
      <c r="F1635" s="75"/>
      <c r="G1635" s="75"/>
      <c r="H1635" s="47"/>
    </row>
    <row r="1636" spans="2:8" s="37" customFormat="1" ht="15" x14ac:dyDescent="0.25">
      <c r="B1636" s="77"/>
      <c r="C1636" s="75"/>
      <c r="D1636" s="75"/>
      <c r="E1636" s="75"/>
      <c r="F1636" s="75"/>
      <c r="G1636" s="75"/>
      <c r="H1636" s="47"/>
    </row>
    <row r="1637" spans="2:8" s="37" customFormat="1" ht="15" x14ac:dyDescent="0.25">
      <c r="B1637" s="77"/>
      <c r="C1637" s="75"/>
      <c r="D1637" s="75"/>
      <c r="E1637" s="75"/>
      <c r="F1637" s="75"/>
      <c r="G1637" s="75"/>
      <c r="H1637" s="47"/>
    </row>
    <row r="1638" spans="2:8" s="37" customFormat="1" ht="15" x14ac:dyDescent="0.25">
      <c r="B1638" s="77"/>
      <c r="C1638" s="75"/>
      <c r="D1638" s="75"/>
      <c r="E1638" s="75"/>
      <c r="F1638" s="75"/>
      <c r="G1638" s="75"/>
      <c r="H1638" s="47"/>
    </row>
    <row r="1639" spans="2:8" s="37" customFormat="1" ht="15" x14ac:dyDescent="0.25">
      <c r="B1639" s="77"/>
      <c r="C1639" s="75"/>
      <c r="D1639" s="75"/>
      <c r="E1639" s="75"/>
      <c r="F1639" s="75"/>
      <c r="G1639" s="75"/>
      <c r="H1639" s="47"/>
    </row>
    <row r="1640" spans="2:8" s="37" customFormat="1" ht="15" x14ac:dyDescent="0.25">
      <c r="B1640" s="77"/>
      <c r="C1640" s="75"/>
      <c r="D1640" s="75"/>
      <c r="E1640" s="75"/>
      <c r="F1640" s="75"/>
      <c r="G1640" s="75"/>
      <c r="H1640" s="47"/>
    </row>
    <row r="1641" spans="2:8" s="37" customFormat="1" ht="15" x14ac:dyDescent="0.25">
      <c r="B1641" s="77"/>
      <c r="C1641" s="75"/>
      <c r="D1641" s="75"/>
      <c r="E1641" s="75"/>
      <c r="F1641" s="75"/>
      <c r="G1641" s="75"/>
      <c r="H1641" s="47"/>
    </row>
    <row r="1642" spans="2:8" s="37" customFormat="1" ht="15" x14ac:dyDescent="0.25">
      <c r="B1642" s="77"/>
      <c r="C1642" s="75"/>
      <c r="D1642" s="75"/>
      <c r="E1642" s="75"/>
      <c r="F1642" s="75"/>
      <c r="G1642" s="75"/>
      <c r="H1642" s="47"/>
    </row>
    <row r="1643" spans="2:8" s="37" customFormat="1" ht="15" x14ac:dyDescent="0.25">
      <c r="B1643" s="77"/>
      <c r="C1643" s="75"/>
      <c r="D1643" s="75"/>
      <c r="E1643" s="75"/>
      <c r="F1643" s="75"/>
      <c r="G1643" s="75"/>
      <c r="H1643" s="47"/>
    </row>
    <row r="1644" spans="2:8" s="37" customFormat="1" ht="15" x14ac:dyDescent="0.25">
      <c r="B1644" s="77"/>
      <c r="C1644" s="75"/>
      <c r="D1644" s="75"/>
      <c r="E1644" s="75"/>
      <c r="F1644" s="75"/>
      <c r="G1644" s="75"/>
      <c r="H1644" s="47"/>
    </row>
    <row r="1645" spans="2:8" s="37" customFormat="1" ht="15" x14ac:dyDescent="0.25">
      <c r="B1645" s="77"/>
      <c r="C1645" s="75"/>
      <c r="D1645" s="75"/>
      <c r="E1645" s="75"/>
      <c r="F1645" s="75"/>
      <c r="G1645" s="75"/>
      <c r="H1645" s="47"/>
    </row>
    <row r="1646" spans="2:8" s="37" customFormat="1" ht="15" x14ac:dyDescent="0.25">
      <c r="B1646" s="77"/>
      <c r="C1646" s="75"/>
      <c r="D1646" s="75"/>
      <c r="E1646" s="75"/>
      <c r="F1646" s="75"/>
      <c r="G1646" s="75"/>
      <c r="H1646" s="47"/>
    </row>
    <row r="1647" spans="2:8" s="37" customFormat="1" ht="15" x14ac:dyDescent="0.25">
      <c r="B1647" s="77"/>
      <c r="C1647" s="75"/>
      <c r="D1647" s="75"/>
      <c r="E1647" s="75"/>
      <c r="F1647" s="75"/>
      <c r="G1647" s="75"/>
      <c r="H1647" s="47"/>
    </row>
    <row r="1648" spans="2:8" s="37" customFormat="1" ht="15" x14ac:dyDescent="0.25">
      <c r="B1648" s="77"/>
      <c r="C1648" s="75"/>
      <c r="D1648" s="75"/>
      <c r="E1648" s="75"/>
      <c r="F1648" s="75"/>
      <c r="G1648" s="75"/>
      <c r="H1648" s="47"/>
    </row>
    <row r="1649" spans="2:8" s="37" customFormat="1" ht="15" x14ac:dyDescent="0.25">
      <c r="B1649" s="77"/>
      <c r="C1649" s="75"/>
      <c r="D1649" s="75"/>
      <c r="E1649" s="75"/>
      <c r="F1649" s="75"/>
      <c r="G1649" s="75"/>
      <c r="H1649" s="47"/>
    </row>
    <row r="1650" spans="2:8" s="37" customFormat="1" ht="15" x14ac:dyDescent="0.25">
      <c r="B1650" s="77"/>
      <c r="C1650" s="75"/>
      <c r="D1650" s="75"/>
      <c r="E1650" s="75"/>
      <c r="F1650" s="75"/>
      <c r="G1650" s="75"/>
      <c r="H1650" s="47"/>
    </row>
    <row r="1651" spans="2:8" s="37" customFormat="1" ht="15" x14ac:dyDescent="0.25">
      <c r="B1651" s="77"/>
      <c r="C1651" s="75"/>
      <c r="D1651" s="75"/>
      <c r="E1651" s="75"/>
      <c r="F1651" s="75"/>
      <c r="G1651" s="75"/>
      <c r="H1651" s="47"/>
    </row>
    <row r="1652" spans="2:8" s="37" customFormat="1" ht="15" x14ac:dyDescent="0.25">
      <c r="B1652" s="77"/>
      <c r="C1652" s="75"/>
      <c r="D1652" s="75"/>
      <c r="E1652" s="75"/>
      <c r="F1652" s="75"/>
      <c r="G1652" s="75"/>
      <c r="H1652" s="47"/>
    </row>
    <row r="1653" spans="2:8" s="37" customFormat="1" ht="15" x14ac:dyDescent="0.25">
      <c r="B1653" s="77"/>
      <c r="C1653" s="75"/>
      <c r="D1653" s="75"/>
      <c r="E1653" s="75"/>
      <c r="F1653" s="75"/>
      <c r="G1653" s="75"/>
      <c r="H1653" s="47"/>
    </row>
    <row r="1654" spans="2:8" s="37" customFormat="1" ht="15" x14ac:dyDescent="0.25">
      <c r="B1654" s="77"/>
      <c r="C1654" s="75"/>
      <c r="D1654" s="75"/>
      <c r="E1654" s="75"/>
      <c r="F1654" s="75"/>
      <c r="G1654" s="75"/>
      <c r="H1654" s="47"/>
    </row>
    <row r="1655" spans="2:8" s="37" customFormat="1" ht="15" x14ac:dyDescent="0.25">
      <c r="B1655" s="77"/>
      <c r="C1655" s="75"/>
      <c r="D1655" s="75"/>
      <c r="E1655" s="75"/>
      <c r="F1655" s="75"/>
      <c r="G1655" s="75"/>
      <c r="H1655" s="47"/>
    </row>
    <row r="1656" spans="2:8" s="37" customFormat="1" ht="15" x14ac:dyDescent="0.25">
      <c r="B1656" s="77"/>
      <c r="C1656" s="75"/>
      <c r="D1656" s="75"/>
      <c r="E1656" s="75"/>
      <c r="F1656" s="75"/>
      <c r="G1656" s="75"/>
      <c r="H1656" s="47"/>
    </row>
    <row r="1657" spans="2:8" s="37" customFormat="1" ht="15" x14ac:dyDescent="0.25">
      <c r="B1657" s="77"/>
      <c r="C1657" s="75"/>
      <c r="D1657" s="75"/>
      <c r="E1657" s="75"/>
      <c r="F1657" s="75"/>
      <c r="G1657" s="75"/>
      <c r="H1657" s="47"/>
    </row>
    <row r="1658" spans="2:8" s="37" customFormat="1" ht="15" x14ac:dyDescent="0.25">
      <c r="B1658" s="77"/>
      <c r="C1658" s="75"/>
      <c r="D1658" s="75"/>
      <c r="E1658" s="75"/>
      <c r="F1658" s="75"/>
      <c r="G1658" s="75"/>
      <c r="H1658" s="47"/>
    </row>
    <row r="1659" spans="2:8" s="37" customFormat="1" ht="15" x14ac:dyDescent="0.25">
      <c r="B1659" s="77"/>
      <c r="C1659" s="75"/>
      <c r="D1659" s="75"/>
      <c r="E1659" s="75"/>
      <c r="F1659" s="75"/>
      <c r="G1659" s="75"/>
      <c r="H1659" s="47"/>
    </row>
    <row r="1660" spans="2:8" s="37" customFormat="1" ht="15" x14ac:dyDescent="0.25">
      <c r="B1660" s="77"/>
      <c r="C1660" s="75"/>
      <c r="D1660" s="75"/>
      <c r="E1660" s="75"/>
      <c r="F1660" s="75"/>
      <c r="G1660" s="75"/>
      <c r="H1660" s="47"/>
    </row>
    <row r="1661" spans="2:8" s="37" customFormat="1" ht="15" x14ac:dyDescent="0.25">
      <c r="B1661" s="77"/>
      <c r="C1661" s="75"/>
      <c r="D1661" s="75"/>
      <c r="E1661" s="75"/>
      <c r="F1661" s="75"/>
      <c r="G1661" s="75"/>
      <c r="H1661" s="47"/>
    </row>
    <row r="1662" spans="2:8" s="37" customFormat="1" ht="15" x14ac:dyDescent="0.25">
      <c r="B1662" s="77"/>
      <c r="C1662" s="75"/>
      <c r="D1662" s="75"/>
      <c r="E1662" s="75"/>
      <c r="F1662" s="75"/>
      <c r="G1662" s="75"/>
      <c r="H1662" s="47"/>
    </row>
    <row r="1663" spans="2:8" s="37" customFormat="1" ht="15" x14ac:dyDescent="0.25">
      <c r="B1663" s="77"/>
      <c r="C1663" s="75"/>
      <c r="D1663" s="75"/>
      <c r="E1663" s="75"/>
      <c r="F1663" s="75"/>
      <c r="G1663" s="75"/>
      <c r="H1663" s="47"/>
    </row>
    <row r="1664" spans="2:8" s="37" customFormat="1" ht="15" x14ac:dyDescent="0.25">
      <c r="B1664" s="77"/>
      <c r="C1664" s="75"/>
      <c r="D1664" s="75"/>
      <c r="E1664" s="75"/>
      <c r="F1664" s="75"/>
      <c r="G1664" s="75"/>
      <c r="H1664" s="47"/>
    </row>
    <row r="1665" spans="2:8" s="37" customFormat="1" ht="15" x14ac:dyDescent="0.25">
      <c r="B1665" s="77"/>
      <c r="C1665" s="75"/>
      <c r="D1665" s="75"/>
      <c r="E1665" s="75"/>
      <c r="F1665" s="75"/>
      <c r="G1665" s="75"/>
      <c r="H1665" s="47"/>
    </row>
    <row r="1666" spans="2:8" s="37" customFormat="1" ht="15" x14ac:dyDescent="0.25">
      <c r="B1666" s="77"/>
      <c r="C1666" s="75"/>
      <c r="D1666" s="75"/>
      <c r="E1666" s="75"/>
      <c r="F1666" s="75"/>
      <c r="G1666" s="75"/>
      <c r="H1666" s="47"/>
    </row>
    <row r="1667" spans="2:8" s="37" customFormat="1" ht="15" x14ac:dyDescent="0.25">
      <c r="B1667" s="77"/>
      <c r="C1667" s="75"/>
      <c r="D1667" s="75"/>
      <c r="E1667" s="75"/>
      <c r="F1667" s="75"/>
      <c r="G1667" s="75"/>
      <c r="H1667" s="47"/>
    </row>
    <row r="1668" spans="2:8" s="37" customFormat="1" ht="15" x14ac:dyDescent="0.25">
      <c r="B1668" s="77"/>
      <c r="C1668" s="75"/>
      <c r="D1668" s="75"/>
      <c r="E1668" s="75"/>
      <c r="F1668" s="75"/>
      <c r="G1668" s="75"/>
      <c r="H1668" s="47"/>
    </row>
    <row r="1669" spans="2:8" s="37" customFormat="1" ht="15" x14ac:dyDescent="0.25">
      <c r="B1669" s="77"/>
      <c r="C1669" s="75"/>
      <c r="D1669" s="75"/>
      <c r="E1669" s="75"/>
      <c r="F1669" s="75"/>
      <c r="G1669" s="75"/>
      <c r="H1669" s="47"/>
    </row>
    <row r="1670" spans="2:8" s="37" customFormat="1" ht="15" x14ac:dyDescent="0.25">
      <c r="B1670" s="77"/>
      <c r="C1670" s="75"/>
      <c r="D1670" s="75"/>
      <c r="E1670" s="75"/>
      <c r="F1670" s="75"/>
      <c r="G1670" s="75"/>
      <c r="H1670" s="47"/>
    </row>
    <row r="1671" spans="2:8" s="37" customFormat="1" ht="15" x14ac:dyDescent="0.25">
      <c r="B1671" s="77"/>
      <c r="C1671" s="75"/>
      <c r="D1671" s="75"/>
      <c r="E1671" s="75"/>
      <c r="F1671" s="75"/>
      <c r="G1671" s="75"/>
      <c r="H1671" s="47"/>
    </row>
    <row r="1672" spans="2:8" s="37" customFormat="1" ht="15" x14ac:dyDescent="0.25">
      <c r="B1672" s="77"/>
      <c r="C1672" s="75"/>
      <c r="D1672" s="75"/>
      <c r="E1672" s="75"/>
      <c r="F1672" s="75"/>
      <c r="G1672" s="75"/>
      <c r="H1672" s="47"/>
    </row>
    <row r="1673" spans="2:8" s="37" customFormat="1" ht="15" x14ac:dyDescent="0.25">
      <c r="B1673" s="77"/>
      <c r="C1673" s="75"/>
      <c r="D1673" s="75"/>
      <c r="E1673" s="75"/>
      <c r="F1673" s="75"/>
      <c r="G1673" s="75"/>
      <c r="H1673" s="47"/>
    </row>
    <row r="1674" spans="2:8" s="37" customFormat="1" ht="15" x14ac:dyDescent="0.25">
      <c r="B1674" s="77"/>
      <c r="C1674" s="75"/>
      <c r="D1674" s="75"/>
      <c r="E1674" s="75"/>
      <c r="F1674" s="75"/>
      <c r="G1674" s="75"/>
      <c r="H1674" s="47"/>
    </row>
    <row r="1675" spans="2:8" s="37" customFormat="1" ht="15" x14ac:dyDescent="0.25">
      <c r="B1675" s="77"/>
      <c r="C1675" s="75"/>
      <c r="D1675" s="75"/>
      <c r="E1675" s="75"/>
      <c r="F1675" s="75"/>
      <c r="G1675" s="75"/>
      <c r="H1675" s="47"/>
    </row>
    <row r="1676" spans="2:8" s="37" customFormat="1" ht="15" x14ac:dyDescent="0.25">
      <c r="B1676" s="77"/>
      <c r="C1676" s="75"/>
      <c r="D1676" s="75"/>
      <c r="E1676" s="75"/>
      <c r="F1676" s="75"/>
      <c r="G1676" s="75"/>
      <c r="H1676" s="47"/>
    </row>
    <row r="1677" spans="2:8" s="37" customFormat="1" ht="15" x14ac:dyDescent="0.25">
      <c r="B1677" s="77"/>
      <c r="C1677" s="75"/>
      <c r="D1677" s="75"/>
      <c r="E1677" s="75"/>
      <c r="F1677" s="75"/>
      <c r="G1677" s="75"/>
      <c r="H1677" s="47"/>
    </row>
    <row r="1678" spans="2:8" s="37" customFormat="1" ht="15" x14ac:dyDescent="0.25">
      <c r="B1678" s="77"/>
      <c r="C1678" s="75"/>
      <c r="D1678" s="75"/>
      <c r="E1678" s="75"/>
      <c r="F1678" s="75"/>
      <c r="G1678" s="75"/>
      <c r="H1678" s="47"/>
    </row>
    <row r="1679" spans="2:8" s="37" customFormat="1" ht="15" x14ac:dyDescent="0.25">
      <c r="B1679" s="77"/>
      <c r="C1679" s="75"/>
      <c r="D1679" s="75"/>
      <c r="E1679" s="75"/>
      <c r="F1679" s="75"/>
      <c r="G1679" s="75"/>
      <c r="H1679" s="47"/>
    </row>
    <row r="1680" spans="2:8" s="37" customFormat="1" ht="15" x14ac:dyDescent="0.25">
      <c r="B1680" s="77"/>
      <c r="C1680" s="75"/>
      <c r="D1680" s="75"/>
      <c r="E1680" s="75"/>
      <c r="F1680" s="75"/>
      <c r="G1680" s="75"/>
      <c r="H1680" s="47"/>
    </row>
    <row r="1681" spans="2:8" s="37" customFormat="1" ht="15" x14ac:dyDescent="0.25">
      <c r="B1681" s="77"/>
      <c r="C1681" s="75"/>
      <c r="D1681" s="75"/>
      <c r="E1681" s="75"/>
      <c r="F1681" s="75"/>
      <c r="G1681" s="75"/>
      <c r="H1681" s="47"/>
    </row>
    <row r="1682" spans="2:8" s="37" customFormat="1" ht="15" x14ac:dyDescent="0.25">
      <c r="B1682" s="77"/>
      <c r="C1682" s="75"/>
      <c r="D1682" s="75"/>
      <c r="E1682" s="75"/>
      <c r="F1682" s="75"/>
      <c r="G1682" s="75"/>
      <c r="H1682" s="47"/>
    </row>
    <row r="1683" spans="2:8" s="37" customFormat="1" ht="15" x14ac:dyDescent="0.25">
      <c r="B1683" s="77"/>
      <c r="C1683" s="75"/>
      <c r="D1683" s="75"/>
      <c r="E1683" s="75"/>
      <c r="F1683" s="75"/>
      <c r="G1683" s="75"/>
      <c r="H1683" s="47"/>
    </row>
    <row r="1684" spans="2:8" s="37" customFormat="1" ht="15" x14ac:dyDescent="0.25">
      <c r="B1684" s="77"/>
      <c r="C1684" s="75"/>
      <c r="D1684" s="75"/>
      <c r="E1684" s="75"/>
      <c r="F1684" s="75"/>
      <c r="G1684" s="75"/>
      <c r="H1684" s="47"/>
    </row>
    <row r="1685" spans="2:8" s="37" customFormat="1" ht="15" x14ac:dyDescent="0.25">
      <c r="B1685" s="77"/>
      <c r="C1685" s="75"/>
      <c r="D1685" s="75"/>
      <c r="E1685" s="75"/>
      <c r="F1685" s="75"/>
      <c r="G1685" s="75"/>
      <c r="H1685" s="47"/>
    </row>
    <row r="1686" spans="2:8" s="37" customFormat="1" ht="15" x14ac:dyDescent="0.25">
      <c r="B1686" s="77"/>
      <c r="C1686" s="75"/>
      <c r="D1686" s="75"/>
      <c r="E1686" s="75"/>
      <c r="F1686" s="75"/>
      <c r="G1686" s="75"/>
      <c r="H1686" s="47"/>
    </row>
    <row r="1687" spans="2:8" s="37" customFormat="1" ht="15" x14ac:dyDescent="0.25">
      <c r="B1687" s="77"/>
      <c r="C1687" s="75"/>
      <c r="D1687" s="75"/>
      <c r="E1687" s="75"/>
      <c r="F1687" s="75"/>
      <c r="G1687" s="75"/>
      <c r="H1687" s="47"/>
    </row>
    <row r="1688" spans="2:8" s="37" customFormat="1" ht="15" x14ac:dyDescent="0.25">
      <c r="B1688" s="77"/>
      <c r="C1688" s="75"/>
      <c r="D1688" s="75"/>
      <c r="E1688" s="75"/>
      <c r="F1688" s="75"/>
      <c r="G1688" s="75"/>
      <c r="H1688" s="47"/>
    </row>
    <row r="1689" spans="2:8" s="37" customFormat="1" ht="15" x14ac:dyDescent="0.25">
      <c r="B1689" s="77"/>
      <c r="C1689" s="75"/>
      <c r="D1689" s="75"/>
      <c r="E1689" s="75"/>
      <c r="F1689" s="75"/>
      <c r="G1689" s="75"/>
      <c r="H1689" s="47"/>
    </row>
    <row r="1690" spans="2:8" s="37" customFormat="1" ht="15" x14ac:dyDescent="0.25">
      <c r="B1690" s="77"/>
      <c r="C1690" s="75"/>
      <c r="D1690" s="75"/>
      <c r="E1690" s="75"/>
      <c r="F1690" s="75"/>
      <c r="G1690" s="75"/>
      <c r="H1690" s="47"/>
    </row>
    <row r="1691" spans="2:8" s="37" customFormat="1" ht="15" x14ac:dyDescent="0.25">
      <c r="B1691" s="77"/>
      <c r="C1691" s="75"/>
      <c r="D1691" s="75"/>
      <c r="E1691" s="75"/>
      <c r="F1691" s="75"/>
      <c r="G1691" s="75"/>
      <c r="H1691" s="47"/>
    </row>
    <row r="1692" spans="2:8" s="37" customFormat="1" ht="15" x14ac:dyDescent="0.25">
      <c r="B1692" s="77"/>
      <c r="C1692" s="75"/>
      <c r="D1692" s="75"/>
      <c r="E1692" s="75"/>
      <c r="F1692" s="75"/>
      <c r="G1692" s="75"/>
      <c r="H1692" s="47"/>
    </row>
    <row r="1693" spans="2:8" s="37" customFormat="1" ht="15" x14ac:dyDescent="0.25">
      <c r="B1693" s="77"/>
      <c r="C1693" s="75"/>
      <c r="D1693" s="75"/>
      <c r="E1693" s="75"/>
      <c r="F1693" s="75"/>
      <c r="G1693" s="75"/>
      <c r="H1693" s="47"/>
    </row>
    <row r="1694" spans="2:8" s="37" customFormat="1" ht="15" x14ac:dyDescent="0.25">
      <c r="B1694" s="77"/>
      <c r="C1694" s="75"/>
      <c r="D1694" s="75"/>
      <c r="E1694" s="75"/>
      <c r="F1694" s="75"/>
      <c r="G1694" s="75"/>
      <c r="H1694" s="47"/>
    </row>
    <row r="1695" spans="2:8" s="37" customFormat="1" ht="15" x14ac:dyDescent="0.25">
      <c r="B1695" s="77"/>
      <c r="C1695" s="75"/>
      <c r="D1695" s="75"/>
      <c r="E1695" s="75"/>
      <c r="F1695" s="75"/>
      <c r="G1695" s="75"/>
      <c r="H1695" s="47"/>
    </row>
    <row r="1696" spans="2:8" s="37" customFormat="1" ht="15" x14ac:dyDescent="0.25">
      <c r="B1696" s="77"/>
      <c r="C1696" s="75"/>
      <c r="D1696" s="75"/>
      <c r="E1696" s="75"/>
      <c r="F1696" s="75"/>
      <c r="G1696" s="75"/>
      <c r="H1696" s="47"/>
    </row>
    <row r="1697" spans="2:8" s="37" customFormat="1" ht="15" x14ac:dyDescent="0.25">
      <c r="B1697" s="77"/>
      <c r="C1697" s="75"/>
      <c r="D1697" s="75"/>
      <c r="E1697" s="75"/>
      <c r="F1697" s="75"/>
      <c r="G1697" s="75"/>
      <c r="H1697" s="47"/>
    </row>
    <row r="1698" spans="2:8" s="37" customFormat="1" ht="15" x14ac:dyDescent="0.25">
      <c r="B1698" s="77"/>
      <c r="C1698" s="75"/>
      <c r="D1698" s="75"/>
      <c r="E1698" s="75"/>
      <c r="F1698" s="75"/>
      <c r="G1698" s="75"/>
      <c r="H1698" s="47"/>
    </row>
    <row r="1699" spans="2:8" s="37" customFormat="1" ht="15" x14ac:dyDescent="0.25">
      <c r="B1699" s="77"/>
      <c r="C1699" s="75"/>
      <c r="D1699" s="75"/>
      <c r="E1699" s="75"/>
      <c r="F1699" s="75"/>
      <c r="G1699" s="75"/>
      <c r="H1699" s="47"/>
    </row>
    <row r="1700" spans="2:8" s="37" customFormat="1" ht="15" x14ac:dyDescent="0.25">
      <c r="B1700" s="77"/>
      <c r="C1700" s="75"/>
      <c r="D1700" s="75"/>
      <c r="E1700" s="75"/>
      <c r="F1700" s="75"/>
      <c r="G1700" s="75"/>
      <c r="H1700" s="47"/>
    </row>
    <row r="1701" spans="2:8" s="37" customFormat="1" ht="15" x14ac:dyDescent="0.25">
      <c r="B1701" s="77"/>
      <c r="C1701" s="75"/>
      <c r="D1701" s="75"/>
      <c r="E1701" s="75"/>
      <c r="F1701" s="75"/>
      <c r="G1701" s="75"/>
      <c r="H1701" s="47"/>
    </row>
    <row r="1702" spans="2:8" s="37" customFormat="1" ht="15" x14ac:dyDescent="0.25">
      <c r="B1702" s="77"/>
      <c r="C1702" s="75"/>
      <c r="D1702" s="75"/>
      <c r="E1702" s="75"/>
      <c r="F1702" s="75"/>
      <c r="G1702" s="75"/>
      <c r="H1702" s="47"/>
    </row>
    <row r="1703" spans="2:8" s="37" customFormat="1" ht="15" x14ac:dyDescent="0.25">
      <c r="B1703" s="77"/>
      <c r="C1703" s="75"/>
      <c r="D1703" s="75"/>
      <c r="E1703" s="75"/>
      <c r="F1703" s="75"/>
      <c r="G1703" s="75"/>
      <c r="H1703" s="47"/>
    </row>
    <row r="1704" spans="2:8" s="37" customFormat="1" ht="15" x14ac:dyDescent="0.25">
      <c r="B1704" s="77"/>
      <c r="C1704" s="75"/>
      <c r="D1704" s="75"/>
      <c r="E1704" s="75"/>
      <c r="F1704" s="75"/>
      <c r="G1704" s="75"/>
      <c r="H1704" s="47"/>
    </row>
    <row r="1705" spans="2:8" s="37" customFormat="1" ht="15" x14ac:dyDescent="0.25">
      <c r="B1705" s="77"/>
      <c r="C1705" s="75"/>
      <c r="D1705" s="75"/>
      <c r="E1705" s="75"/>
      <c r="F1705" s="75"/>
      <c r="G1705" s="75"/>
      <c r="H1705" s="47"/>
    </row>
    <row r="1706" spans="2:8" s="37" customFormat="1" ht="15" x14ac:dyDescent="0.25">
      <c r="B1706" s="77"/>
      <c r="C1706" s="75"/>
      <c r="D1706" s="75"/>
      <c r="E1706" s="75"/>
      <c r="F1706" s="75"/>
      <c r="G1706" s="75"/>
      <c r="H1706" s="47"/>
    </row>
    <row r="1707" spans="2:8" s="37" customFormat="1" ht="15" x14ac:dyDescent="0.25">
      <c r="B1707" s="77"/>
      <c r="C1707" s="75"/>
      <c r="D1707" s="75"/>
      <c r="E1707" s="75"/>
      <c r="F1707" s="75"/>
      <c r="G1707" s="75"/>
      <c r="H1707" s="47"/>
    </row>
    <row r="1708" spans="2:8" s="37" customFormat="1" ht="15" x14ac:dyDescent="0.25">
      <c r="B1708" s="77"/>
      <c r="C1708" s="75"/>
      <c r="D1708" s="75"/>
      <c r="E1708" s="75"/>
      <c r="F1708" s="75"/>
      <c r="G1708" s="75"/>
      <c r="H1708" s="47"/>
    </row>
    <row r="1709" spans="2:8" s="37" customFormat="1" ht="15" x14ac:dyDescent="0.25">
      <c r="B1709" s="77"/>
      <c r="C1709" s="75"/>
      <c r="D1709" s="75"/>
      <c r="E1709" s="75"/>
      <c r="F1709" s="75"/>
      <c r="G1709" s="75"/>
      <c r="H1709" s="47"/>
    </row>
    <row r="1710" spans="2:8" s="37" customFormat="1" ht="15" x14ac:dyDescent="0.25">
      <c r="B1710" s="77"/>
      <c r="C1710" s="75"/>
      <c r="D1710" s="75"/>
      <c r="E1710" s="75"/>
      <c r="F1710" s="75"/>
      <c r="G1710" s="75"/>
      <c r="H1710" s="47"/>
    </row>
    <row r="1711" spans="2:8" s="37" customFormat="1" ht="15" x14ac:dyDescent="0.25">
      <c r="B1711" s="77"/>
      <c r="C1711" s="75"/>
      <c r="D1711" s="75"/>
      <c r="E1711" s="75"/>
      <c r="F1711" s="75"/>
      <c r="G1711" s="75"/>
      <c r="H1711" s="47"/>
    </row>
    <row r="1712" spans="2:8" s="37" customFormat="1" ht="15" x14ac:dyDescent="0.25">
      <c r="B1712" s="77"/>
      <c r="C1712" s="75"/>
      <c r="D1712" s="75"/>
      <c r="E1712" s="75"/>
      <c r="F1712" s="75"/>
      <c r="G1712" s="75"/>
      <c r="H1712" s="47"/>
    </row>
    <row r="1713" spans="2:8" s="37" customFormat="1" ht="15" x14ac:dyDescent="0.25">
      <c r="B1713" s="77"/>
      <c r="C1713" s="75"/>
      <c r="D1713" s="75"/>
      <c r="E1713" s="75"/>
      <c r="F1713" s="75"/>
      <c r="G1713" s="75"/>
      <c r="H1713" s="47"/>
    </row>
    <row r="1714" spans="2:8" s="37" customFormat="1" ht="15" x14ac:dyDescent="0.25">
      <c r="B1714" s="77"/>
      <c r="C1714" s="75"/>
      <c r="D1714" s="75"/>
      <c r="E1714" s="75"/>
      <c r="F1714" s="75"/>
      <c r="G1714" s="75"/>
      <c r="H1714" s="47"/>
    </row>
    <row r="1715" spans="2:8" s="37" customFormat="1" ht="15" x14ac:dyDescent="0.25">
      <c r="B1715" s="77"/>
      <c r="C1715" s="75"/>
      <c r="D1715" s="75"/>
      <c r="E1715" s="75"/>
      <c r="F1715" s="75"/>
      <c r="G1715" s="75"/>
      <c r="H1715" s="47"/>
    </row>
    <row r="1716" spans="2:8" s="37" customFormat="1" ht="15" x14ac:dyDescent="0.25">
      <c r="B1716" s="77"/>
      <c r="C1716" s="75"/>
      <c r="D1716" s="75"/>
      <c r="E1716" s="75"/>
      <c r="F1716" s="75"/>
      <c r="G1716" s="75"/>
      <c r="H1716" s="47"/>
    </row>
    <row r="1717" spans="2:8" s="37" customFormat="1" ht="15" x14ac:dyDescent="0.25">
      <c r="B1717" s="77"/>
      <c r="C1717" s="75"/>
      <c r="D1717" s="75"/>
      <c r="E1717" s="75"/>
      <c r="F1717" s="75"/>
      <c r="G1717" s="75"/>
      <c r="H1717" s="47"/>
    </row>
    <row r="1718" spans="2:8" s="37" customFormat="1" ht="15" x14ac:dyDescent="0.25">
      <c r="B1718" s="77"/>
      <c r="C1718" s="75"/>
      <c r="D1718" s="75"/>
      <c r="E1718" s="75"/>
      <c r="F1718" s="75"/>
      <c r="G1718" s="75"/>
      <c r="H1718" s="47"/>
    </row>
    <row r="1719" spans="2:8" s="37" customFormat="1" ht="15" x14ac:dyDescent="0.25">
      <c r="B1719" s="77"/>
      <c r="C1719" s="75"/>
      <c r="D1719" s="75"/>
      <c r="E1719" s="75"/>
      <c r="F1719" s="75"/>
      <c r="G1719" s="75"/>
      <c r="H1719" s="47"/>
    </row>
    <row r="1720" spans="2:8" s="37" customFormat="1" ht="15" x14ac:dyDescent="0.25">
      <c r="B1720" s="77"/>
      <c r="C1720" s="75"/>
      <c r="D1720" s="75"/>
      <c r="E1720" s="75"/>
      <c r="F1720" s="75"/>
      <c r="G1720" s="75"/>
      <c r="H1720" s="47"/>
    </row>
    <row r="1721" spans="2:8" s="37" customFormat="1" ht="15" x14ac:dyDescent="0.25">
      <c r="B1721" s="77"/>
      <c r="C1721" s="75"/>
      <c r="D1721" s="75"/>
      <c r="E1721" s="75"/>
      <c r="F1721" s="75"/>
      <c r="G1721" s="75"/>
      <c r="H1721" s="47"/>
    </row>
    <row r="1722" spans="2:8" s="37" customFormat="1" ht="15" x14ac:dyDescent="0.25">
      <c r="B1722" s="77"/>
      <c r="C1722" s="75"/>
      <c r="D1722" s="75"/>
      <c r="E1722" s="75"/>
      <c r="F1722" s="75"/>
      <c r="G1722" s="75"/>
      <c r="H1722" s="47"/>
    </row>
    <row r="1723" spans="2:8" s="37" customFormat="1" ht="15" x14ac:dyDescent="0.25">
      <c r="B1723" s="77"/>
      <c r="C1723" s="75"/>
      <c r="D1723" s="75"/>
      <c r="E1723" s="75"/>
      <c r="F1723" s="75"/>
      <c r="G1723" s="75"/>
      <c r="H1723" s="47"/>
    </row>
    <row r="1724" spans="2:8" s="37" customFormat="1" ht="15" x14ac:dyDescent="0.25">
      <c r="B1724" s="77"/>
      <c r="C1724" s="75"/>
      <c r="D1724" s="75"/>
      <c r="E1724" s="75"/>
      <c r="F1724" s="75"/>
      <c r="G1724" s="75"/>
      <c r="H1724" s="47"/>
    </row>
    <row r="1725" spans="2:8" s="37" customFormat="1" ht="15" x14ac:dyDescent="0.25">
      <c r="B1725" s="77"/>
      <c r="C1725" s="75"/>
      <c r="D1725" s="75"/>
      <c r="E1725" s="75"/>
      <c r="F1725" s="75"/>
      <c r="G1725" s="75"/>
      <c r="H1725" s="47"/>
    </row>
    <row r="1726" spans="2:8" s="37" customFormat="1" ht="15" x14ac:dyDescent="0.25">
      <c r="B1726" s="77"/>
      <c r="C1726" s="75"/>
      <c r="D1726" s="75"/>
      <c r="E1726" s="75"/>
      <c r="F1726" s="75"/>
      <c r="G1726" s="75"/>
      <c r="H1726" s="47"/>
    </row>
    <row r="1727" spans="2:8" s="37" customFormat="1" ht="15" x14ac:dyDescent="0.25">
      <c r="B1727" s="77"/>
      <c r="C1727" s="75"/>
      <c r="D1727" s="75"/>
      <c r="E1727" s="75"/>
      <c r="F1727" s="75"/>
      <c r="G1727" s="75"/>
      <c r="H1727" s="47"/>
    </row>
    <row r="1728" spans="2:8" s="37" customFormat="1" ht="15" x14ac:dyDescent="0.25">
      <c r="B1728" s="77"/>
      <c r="C1728" s="75"/>
      <c r="D1728" s="75"/>
      <c r="E1728" s="75"/>
      <c r="F1728" s="75"/>
      <c r="G1728" s="75"/>
      <c r="H1728" s="47"/>
    </row>
    <row r="1729" spans="2:8" s="37" customFormat="1" ht="15" x14ac:dyDescent="0.25">
      <c r="B1729" s="77"/>
      <c r="C1729" s="75"/>
      <c r="D1729" s="75"/>
      <c r="E1729" s="75"/>
      <c r="F1729" s="75"/>
      <c r="G1729" s="75"/>
      <c r="H1729" s="47"/>
    </row>
    <row r="1730" spans="2:8" s="37" customFormat="1" ht="15" x14ac:dyDescent="0.25">
      <c r="B1730" s="77"/>
      <c r="C1730" s="75"/>
      <c r="D1730" s="75"/>
      <c r="E1730" s="75"/>
      <c r="F1730" s="75"/>
      <c r="G1730" s="75"/>
      <c r="H1730" s="47"/>
    </row>
    <row r="1731" spans="2:8" s="37" customFormat="1" ht="15" x14ac:dyDescent="0.25">
      <c r="B1731" s="77"/>
      <c r="C1731" s="75"/>
      <c r="D1731" s="75"/>
      <c r="E1731" s="75"/>
      <c r="F1731" s="75"/>
      <c r="G1731" s="75"/>
      <c r="H1731" s="47"/>
    </row>
    <row r="1732" spans="2:8" s="37" customFormat="1" ht="15" x14ac:dyDescent="0.25">
      <c r="B1732" s="77"/>
      <c r="C1732" s="75"/>
      <c r="D1732" s="75"/>
      <c r="E1732" s="75"/>
      <c r="F1732" s="75"/>
      <c r="G1732" s="75"/>
      <c r="H1732" s="47"/>
    </row>
    <row r="1733" spans="2:8" s="37" customFormat="1" ht="15" x14ac:dyDescent="0.25">
      <c r="B1733" s="77"/>
      <c r="C1733" s="75"/>
      <c r="D1733" s="75"/>
      <c r="E1733" s="75"/>
      <c r="F1733" s="75"/>
      <c r="G1733" s="75"/>
      <c r="H1733" s="47"/>
    </row>
    <row r="1734" spans="2:8" s="37" customFormat="1" ht="15" x14ac:dyDescent="0.25">
      <c r="B1734" s="77"/>
      <c r="C1734" s="75"/>
      <c r="D1734" s="75"/>
      <c r="E1734" s="75"/>
      <c r="F1734" s="75"/>
      <c r="G1734" s="75"/>
      <c r="H1734" s="47"/>
    </row>
    <row r="1735" spans="2:8" s="37" customFormat="1" ht="15" x14ac:dyDescent="0.25">
      <c r="B1735" s="77"/>
      <c r="C1735" s="75"/>
      <c r="D1735" s="75"/>
      <c r="E1735" s="75"/>
      <c r="F1735" s="75"/>
      <c r="G1735" s="75"/>
      <c r="H1735" s="47"/>
    </row>
    <row r="1736" spans="2:8" s="37" customFormat="1" ht="15" x14ac:dyDescent="0.25">
      <c r="B1736" s="77"/>
      <c r="C1736" s="75"/>
      <c r="D1736" s="75"/>
      <c r="E1736" s="75"/>
      <c r="F1736" s="75"/>
      <c r="G1736" s="75"/>
      <c r="H1736" s="47"/>
    </row>
    <row r="1737" spans="2:8" s="37" customFormat="1" ht="15" x14ac:dyDescent="0.25">
      <c r="B1737" s="77"/>
      <c r="C1737" s="75"/>
      <c r="D1737" s="75"/>
      <c r="E1737" s="75"/>
      <c r="F1737" s="75"/>
      <c r="G1737" s="75"/>
      <c r="H1737" s="47"/>
    </row>
    <row r="1738" spans="2:8" s="37" customFormat="1" ht="15" x14ac:dyDescent="0.25">
      <c r="B1738" s="77"/>
      <c r="C1738" s="75"/>
      <c r="D1738" s="75"/>
      <c r="E1738" s="75"/>
      <c r="F1738" s="75"/>
      <c r="G1738" s="75"/>
      <c r="H1738" s="47"/>
    </row>
    <row r="1739" spans="2:8" s="37" customFormat="1" ht="15" x14ac:dyDescent="0.25">
      <c r="B1739" s="77"/>
      <c r="C1739" s="75"/>
      <c r="D1739" s="75"/>
      <c r="E1739" s="75"/>
      <c r="F1739" s="75"/>
      <c r="G1739" s="75"/>
      <c r="H1739" s="47"/>
    </row>
    <row r="1740" spans="2:8" s="37" customFormat="1" ht="15" x14ac:dyDescent="0.25">
      <c r="B1740" s="77"/>
      <c r="C1740" s="75"/>
      <c r="D1740" s="75"/>
      <c r="E1740" s="75"/>
      <c r="F1740" s="75"/>
      <c r="G1740" s="75"/>
      <c r="H1740" s="47"/>
    </row>
    <row r="1741" spans="2:8" s="37" customFormat="1" ht="15" x14ac:dyDescent="0.25">
      <c r="B1741" s="77"/>
      <c r="C1741" s="75"/>
      <c r="D1741" s="75"/>
      <c r="E1741" s="75"/>
      <c r="F1741" s="75"/>
      <c r="G1741" s="75"/>
      <c r="H1741" s="47"/>
    </row>
    <row r="1742" spans="2:8" s="37" customFormat="1" ht="15" x14ac:dyDescent="0.25">
      <c r="B1742" s="77"/>
      <c r="C1742" s="75"/>
      <c r="D1742" s="75"/>
      <c r="E1742" s="75"/>
      <c r="F1742" s="75"/>
      <c r="G1742" s="75"/>
      <c r="H1742" s="47"/>
    </row>
    <row r="1743" spans="2:8" s="37" customFormat="1" ht="15" x14ac:dyDescent="0.25">
      <c r="B1743" s="77"/>
      <c r="C1743" s="75"/>
      <c r="D1743" s="75"/>
      <c r="E1743" s="75"/>
      <c r="F1743" s="75"/>
      <c r="G1743" s="75"/>
      <c r="H1743" s="47"/>
    </row>
    <row r="1744" spans="2:8" s="37" customFormat="1" ht="15" x14ac:dyDescent="0.25">
      <c r="B1744" s="77"/>
      <c r="C1744" s="75"/>
      <c r="D1744" s="75"/>
      <c r="E1744" s="75"/>
      <c r="F1744" s="75"/>
      <c r="G1744" s="75"/>
      <c r="H1744" s="47"/>
    </row>
    <row r="1745" spans="2:8" s="37" customFormat="1" ht="15" x14ac:dyDescent="0.25">
      <c r="B1745" s="77"/>
      <c r="C1745" s="75"/>
      <c r="D1745" s="75"/>
      <c r="E1745" s="75"/>
      <c r="F1745" s="75"/>
      <c r="G1745" s="75"/>
      <c r="H1745" s="47"/>
    </row>
    <row r="1746" spans="2:8" s="37" customFormat="1" ht="15" x14ac:dyDescent="0.25">
      <c r="B1746" s="77"/>
      <c r="C1746" s="75"/>
      <c r="D1746" s="75"/>
      <c r="E1746" s="75"/>
      <c r="F1746" s="75"/>
      <c r="G1746" s="75"/>
      <c r="H1746" s="47"/>
    </row>
    <row r="1747" spans="2:8" s="37" customFormat="1" ht="15" x14ac:dyDescent="0.25">
      <c r="B1747" s="77"/>
      <c r="C1747" s="75"/>
      <c r="D1747" s="75"/>
      <c r="E1747" s="75"/>
      <c r="F1747" s="75"/>
      <c r="G1747" s="75"/>
      <c r="H1747" s="47"/>
    </row>
    <row r="1748" spans="2:8" s="37" customFormat="1" ht="15" x14ac:dyDescent="0.25">
      <c r="B1748" s="77"/>
      <c r="C1748" s="75"/>
      <c r="D1748" s="75"/>
      <c r="E1748" s="75"/>
      <c r="F1748" s="75"/>
      <c r="G1748" s="75"/>
      <c r="H1748" s="47"/>
    </row>
    <row r="1749" spans="2:8" s="37" customFormat="1" ht="15" x14ac:dyDescent="0.25">
      <c r="B1749" s="77"/>
      <c r="C1749" s="75"/>
      <c r="D1749" s="75"/>
      <c r="E1749" s="75"/>
      <c r="F1749" s="75"/>
      <c r="G1749" s="75"/>
      <c r="H1749" s="47"/>
    </row>
    <row r="1750" spans="2:8" s="37" customFormat="1" ht="15" x14ac:dyDescent="0.25">
      <c r="B1750" s="77"/>
      <c r="C1750" s="75"/>
      <c r="D1750" s="75"/>
      <c r="E1750" s="75"/>
      <c r="F1750" s="75"/>
      <c r="G1750" s="75"/>
      <c r="H1750" s="47"/>
    </row>
    <row r="1751" spans="2:8" s="37" customFormat="1" ht="15" x14ac:dyDescent="0.25">
      <c r="B1751" s="77"/>
      <c r="C1751" s="75"/>
      <c r="D1751" s="75"/>
      <c r="E1751" s="75"/>
      <c r="F1751" s="75"/>
      <c r="G1751" s="75"/>
      <c r="H1751" s="47"/>
    </row>
    <row r="1752" spans="2:8" s="37" customFormat="1" ht="15" x14ac:dyDescent="0.25">
      <c r="B1752" s="77"/>
      <c r="C1752" s="75"/>
      <c r="D1752" s="75"/>
      <c r="E1752" s="75"/>
      <c r="F1752" s="75"/>
      <c r="G1752" s="75"/>
      <c r="H1752" s="47"/>
    </row>
    <row r="1753" spans="2:8" s="37" customFormat="1" ht="15" x14ac:dyDescent="0.25">
      <c r="B1753" s="77"/>
      <c r="C1753" s="75"/>
      <c r="D1753" s="75"/>
      <c r="E1753" s="75"/>
      <c r="F1753" s="75"/>
      <c r="G1753" s="75"/>
      <c r="H1753" s="47"/>
    </row>
    <row r="1754" spans="2:8" s="37" customFormat="1" ht="15" x14ac:dyDescent="0.25">
      <c r="B1754" s="77"/>
      <c r="C1754" s="75"/>
      <c r="D1754" s="75"/>
      <c r="E1754" s="75"/>
      <c r="F1754" s="75"/>
      <c r="G1754" s="75"/>
      <c r="H1754" s="47"/>
    </row>
    <row r="1755" spans="2:8" s="37" customFormat="1" ht="15" x14ac:dyDescent="0.25">
      <c r="B1755" s="77"/>
      <c r="C1755" s="75"/>
      <c r="D1755" s="75"/>
      <c r="E1755" s="75"/>
      <c r="F1755" s="75"/>
      <c r="G1755" s="75"/>
      <c r="H1755" s="47"/>
    </row>
    <row r="1756" spans="2:8" s="37" customFormat="1" ht="15" x14ac:dyDescent="0.25">
      <c r="B1756" s="77"/>
      <c r="C1756" s="75"/>
      <c r="D1756" s="75"/>
      <c r="E1756" s="75"/>
      <c r="F1756" s="75"/>
      <c r="G1756" s="75"/>
      <c r="H1756" s="47"/>
    </row>
    <row r="1757" spans="2:8" s="37" customFormat="1" ht="15" x14ac:dyDescent="0.25">
      <c r="B1757" s="77"/>
      <c r="C1757" s="75"/>
      <c r="D1757" s="75"/>
      <c r="E1757" s="75"/>
      <c r="F1757" s="75"/>
      <c r="G1757" s="75"/>
      <c r="H1757" s="47"/>
    </row>
    <row r="1758" spans="2:8" s="37" customFormat="1" ht="15" x14ac:dyDescent="0.25">
      <c r="B1758" s="77"/>
      <c r="C1758" s="75"/>
      <c r="D1758" s="75"/>
      <c r="E1758" s="75"/>
      <c r="F1758" s="75"/>
      <c r="G1758" s="75"/>
      <c r="H1758" s="47"/>
    </row>
    <row r="1759" spans="2:8" s="37" customFormat="1" ht="15" x14ac:dyDescent="0.25">
      <c r="B1759" s="77"/>
      <c r="C1759" s="75"/>
      <c r="D1759" s="75"/>
      <c r="E1759" s="75"/>
      <c r="F1759" s="75"/>
      <c r="G1759" s="75"/>
      <c r="H1759" s="47"/>
    </row>
    <row r="1760" spans="2:8" s="37" customFormat="1" ht="15" x14ac:dyDescent="0.25">
      <c r="B1760" s="77"/>
      <c r="C1760" s="75"/>
      <c r="D1760" s="75"/>
      <c r="E1760" s="75"/>
      <c r="F1760" s="75"/>
      <c r="G1760" s="75"/>
      <c r="H1760" s="47"/>
    </row>
    <row r="1761" spans="2:8" s="37" customFormat="1" ht="15" x14ac:dyDescent="0.25">
      <c r="B1761" s="77"/>
      <c r="C1761" s="75"/>
      <c r="D1761" s="75"/>
      <c r="E1761" s="75"/>
      <c r="F1761" s="75"/>
      <c r="G1761" s="75"/>
      <c r="H1761" s="47"/>
    </row>
    <row r="1762" spans="2:8" s="37" customFormat="1" ht="15" x14ac:dyDescent="0.25">
      <c r="B1762" s="77"/>
      <c r="C1762" s="75"/>
      <c r="D1762" s="75"/>
      <c r="E1762" s="75"/>
      <c r="F1762" s="75"/>
      <c r="G1762" s="75"/>
      <c r="H1762" s="47"/>
    </row>
    <row r="1763" spans="2:8" s="37" customFormat="1" ht="15" x14ac:dyDescent="0.25">
      <c r="B1763" s="77"/>
      <c r="C1763" s="75"/>
      <c r="D1763" s="75"/>
      <c r="E1763" s="75"/>
      <c r="F1763" s="75"/>
      <c r="G1763" s="75"/>
      <c r="H1763" s="47"/>
    </row>
    <row r="1764" spans="2:8" s="37" customFormat="1" ht="15" x14ac:dyDescent="0.25">
      <c r="B1764" s="77"/>
      <c r="C1764" s="75"/>
      <c r="D1764" s="75"/>
      <c r="E1764" s="75"/>
      <c r="F1764" s="75"/>
      <c r="G1764" s="75"/>
      <c r="H1764" s="47"/>
    </row>
    <row r="1765" spans="2:8" s="37" customFormat="1" ht="15" x14ac:dyDescent="0.25">
      <c r="B1765" s="77"/>
      <c r="C1765" s="75"/>
      <c r="D1765" s="75"/>
      <c r="E1765" s="75"/>
      <c r="F1765" s="75"/>
      <c r="G1765" s="75"/>
      <c r="H1765" s="47"/>
    </row>
    <row r="1766" spans="2:8" s="37" customFormat="1" ht="15" x14ac:dyDescent="0.25">
      <c r="B1766" s="77"/>
      <c r="C1766" s="75"/>
      <c r="D1766" s="75"/>
      <c r="E1766" s="75"/>
      <c r="F1766" s="75"/>
      <c r="G1766" s="75"/>
      <c r="H1766" s="47"/>
    </row>
    <row r="1767" spans="2:8" s="37" customFormat="1" ht="15" x14ac:dyDescent="0.25">
      <c r="B1767" s="77"/>
      <c r="C1767" s="75"/>
      <c r="D1767" s="75"/>
      <c r="E1767" s="75"/>
      <c r="F1767" s="75"/>
      <c r="G1767" s="75"/>
      <c r="H1767" s="47"/>
    </row>
    <row r="1768" spans="2:8" s="37" customFormat="1" ht="15" x14ac:dyDescent="0.25">
      <c r="B1768" s="77"/>
      <c r="C1768" s="75"/>
      <c r="D1768" s="75"/>
      <c r="E1768" s="75"/>
      <c r="F1768" s="75"/>
      <c r="G1768" s="75"/>
      <c r="H1768" s="47"/>
    </row>
    <row r="1769" spans="2:8" s="37" customFormat="1" ht="15" x14ac:dyDescent="0.25">
      <c r="B1769" s="77"/>
      <c r="C1769" s="75"/>
      <c r="D1769" s="75"/>
      <c r="E1769" s="75"/>
      <c r="F1769" s="75"/>
      <c r="G1769" s="75"/>
      <c r="H1769" s="47"/>
    </row>
    <row r="1770" spans="2:8" s="37" customFormat="1" ht="15" x14ac:dyDescent="0.25">
      <c r="B1770" s="77"/>
      <c r="C1770" s="75"/>
      <c r="D1770" s="75"/>
      <c r="E1770" s="75"/>
      <c r="F1770" s="75"/>
      <c r="G1770" s="75"/>
      <c r="H1770" s="47"/>
    </row>
    <row r="1771" spans="2:8" s="37" customFormat="1" ht="15" x14ac:dyDescent="0.25">
      <c r="B1771" s="77"/>
      <c r="C1771" s="75"/>
      <c r="D1771" s="75"/>
      <c r="E1771" s="75"/>
      <c r="F1771" s="75"/>
      <c r="G1771" s="75"/>
      <c r="H1771" s="47"/>
    </row>
    <row r="1772" spans="2:8" s="37" customFormat="1" ht="15" x14ac:dyDescent="0.25">
      <c r="B1772" s="77"/>
      <c r="C1772" s="75"/>
      <c r="D1772" s="75"/>
      <c r="E1772" s="75"/>
      <c r="F1772" s="75"/>
      <c r="G1772" s="75"/>
      <c r="H1772" s="47"/>
    </row>
    <row r="1773" spans="2:8" s="37" customFormat="1" ht="15" x14ac:dyDescent="0.25">
      <c r="B1773" s="77"/>
      <c r="C1773" s="75"/>
      <c r="D1773" s="75"/>
      <c r="E1773" s="75"/>
      <c r="F1773" s="75"/>
      <c r="G1773" s="75"/>
      <c r="H1773" s="47"/>
    </row>
    <row r="1774" spans="2:8" s="37" customFormat="1" ht="15" x14ac:dyDescent="0.25">
      <c r="B1774" s="77"/>
      <c r="C1774" s="75"/>
      <c r="D1774" s="75"/>
      <c r="E1774" s="75"/>
      <c r="F1774" s="75"/>
      <c r="G1774" s="75"/>
      <c r="H1774" s="47"/>
    </row>
    <row r="1775" spans="2:8" s="37" customFormat="1" ht="15" x14ac:dyDescent="0.25">
      <c r="B1775" s="77"/>
      <c r="C1775" s="75"/>
      <c r="D1775" s="75"/>
      <c r="E1775" s="75"/>
      <c r="F1775" s="75"/>
      <c r="G1775" s="75"/>
      <c r="H1775" s="47"/>
    </row>
    <row r="1776" spans="2:8" s="37" customFormat="1" ht="15" x14ac:dyDescent="0.25">
      <c r="B1776" s="77"/>
      <c r="C1776" s="75"/>
      <c r="D1776" s="75"/>
      <c r="E1776" s="75"/>
      <c r="F1776" s="75"/>
      <c r="G1776" s="75"/>
      <c r="H1776" s="47"/>
    </row>
    <row r="1777" spans="2:8" s="37" customFormat="1" ht="15" x14ac:dyDescent="0.25">
      <c r="B1777" s="77"/>
      <c r="C1777" s="75"/>
      <c r="D1777" s="75"/>
      <c r="E1777" s="75"/>
      <c r="F1777" s="75"/>
      <c r="G1777" s="75"/>
      <c r="H1777" s="47"/>
    </row>
    <row r="1778" spans="2:8" s="37" customFormat="1" ht="15" x14ac:dyDescent="0.25">
      <c r="B1778" s="77"/>
      <c r="C1778" s="75"/>
      <c r="D1778" s="75"/>
      <c r="E1778" s="75"/>
      <c r="F1778" s="75"/>
      <c r="G1778" s="75"/>
      <c r="H1778" s="47"/>
    </row>
    <row r="1779" spans="2:8" s="37" customFormat="1" ht="15" x14ac:dyDescent="0.25">
      <c r="B1779" s="77"/>
      <c r="C1779" s="75"/>
      <c r="D1779" s="75"/>
      <c r="E1779" s="75"/>
      <c r="F1779" s="75"/>
      <c r="G1779" s="75"/>
      <c r="H1779" s="47"/>
    </row>
    <row r="1780" spans="2:8" s="37" customFormat="1" ht="15" x14ac:dyDescent="0.25">
      <c r="B1780" s="77"/>
      <c r="C1780" s="75"/>
      <c r="D1780" s="75"/>
      <c r="E1780" s="75"/>
      <c r="F1780" s="75"/>
      <c r="G1780" s="75"/>
      <c r="H1780" s="47"/>
    </row>
    <row r="1781" spans="2:8" s="37" customFormat="1" ht="15" x14ac:dyDescent="0.25">
      <c r="B1781" s="77"/>
      <c r="C1781" s="75"/>
      <c r="D1781" s="75"/>
      <c r="E1781" s="75"/>
      <c r="F1781" s="75"/>
      <c r="G1781" s="75"/>
      <c r="H1781" s="47"/>
    </row>
    <row r="1782" spans="2:8" s="37" customFormat="1" ht="15" x14ac:dyDescent="0.25">
      <c r="B1782" s="77"/>
      <c r="C1782" s="75"/>
      <c r="D1782" s="75"/>
      <c r="E1782" s="75"/>
      <c r="F1782" s="75"/>
      <c r="G1782" s="75"/>
      <c r="H1782" s="47"/>
    </row>
    <row r="1783" spans="2:8" s="37" customFormat="1" ht="15" x14ac:dyDescent="0.25">
      <c r="B1783" s="77"/>
      <c r="C1783" s="75"/>
      <c r="D1783" s="75"/>
      <c r="E1783" s="75"/>
      <c r="F1783" s="75"/>
      <c r="G1783" s="75"/>
      <c r="H1783" s="47"/>
    </row>
    <row r="1784" spans="2:8" s="37" customFormat="1" ht="15" x14ac:dyDescent="0.25">
      <c r="B1784" s="77"/>
      <c r="C1784" s="75"/>
      <c r="D1784" s="75"/>
      <c r="E1784" s="75"/>
      <c r="F1784" s="75"/>
      <c r="G1784" s="75"/>
      <c r="H1784" s="47"/>
    </row>
    <row r="1785" spans="2:8" s="37" customFormat="1" ht="15" x14ac:dyDescent="0.25">
      <c r="B1785" s="77"/>
      <c r="C1785" s="75"/>
      <c r="D1785" s="75"/>
      <c r="E1785" s="75"/>
      <c r="F1785" s="75"/>
      <c r="G1785" s="75"/>
      <c r="H1785" s="47"/>
    </row>
    <row r="1786" spans="2:8" s="37" customFormat="1" ht="15" x14ac:dyDescent="0.25">
      <c r="B1786" s="77"/>
      <c r="C1786" s="75"/>
      <c r="D1786" s="75"/>
      <c r="E1786" s="75"/>
      <c r="F1786" s="75"/>
      <c r="G1786" s="75"/>
      <c r="H1786" s="47"/>
    </row>
    <row r="1787" spans="2:8" s="37" customFormat="1" ht="15" x14ac:dyDescent="0.25">
      <c r="B1787" s="77"/>
      <c r="C1787" s="75"/>
      <c r="D1787" s="75"/>
      <c r="E1787" s="75"/>
      <c r="F1787" s="75"/>
      <c r="G1787" s="75"/>
      <c r="H1787" s="47"/>
    </row>
    <row r="1788" spans="2:8" s="37" customFormat="1" ht="15" x14ac:dyDescent="0.25">
      <c r="B1788" s="77"/>
      <c r="C1788" s="75"/>
      <c r="D1788" s="75"/>
      <c r="E1788" s="75"/>
      <c r="F1788" s="75"/>
      <c r="G1788" s="75"/>
      <c r="H1788" s="47"/>
    </row>
    <row r="1789" spans="2:8" s="37" customFormat="1" ht="15" x14ac:dyDescent="0.25">
      <c r="B1789" s="77"/>
      <c r="C1789" s="75"/>
      <c r="D1789" s="75"/>
      <c r="E1789" s="75"/>
      <c r="F1789" s="75"/>
      <c r="G1789" s="75"/>
      <c r="H1789" s="47"/>
    </row>
    <row r="1790" spans="2:8" s="37" customFormat="1" ht="15" x14ac:dyDescent="0.25">
      <c r="B1790" s="77"/>
      <c r="C1790" s="75"/>
      <c r="D1790" s="75"/>
      <c r="E1790" s="75"/>
      <c r="F1790" s="75"/>
      <c r="G1790" s="75"/>
      <c r="H1790" s="47"/>
    </row>
    <row r="1791" spans="2:8" s="37" customFormat="1" ht="15" x14ac:dyDescent="0.25">
      <c r="B1791" s="77"/>
      <c r="C1791" s="75"/>
      <c r="D1791" s="75"/>
      <c r="E1791" s="75"/>
      <c r="F1791" s="75"/>
      <c r="G1791" s="75"/>
      <c r="H1791" s="47"/>
    </row>
    <row r="1792" spans="2:8" s="37" customFormat="1" ht="15" x14ac:dyDescent="0.25">
      <c r="B1792" s="77"/>
      <c r="C1792" s="75"/>
      <c r="D1792" s="75"/>
      <c r="E1792" s="75"/>
      <c r="F1792" s="75"/>
      <c r="G1792" s="75"/>
      <c r="H1792" s="47"/>
    </row>
    <row r="1793" spans="2:8" s="37" customFormat="1" ht="15" x14ac:dyDescent="0.25">
      <c r="B1793" s="77"/>
      <c r="C1793" s="75"/>
      <c r="D1793" s="75"/>
      <c r="E1793" s="75"/>
      <c r="F1793" s="75"/>
      <c r="G1793" s="75"/>
      <c r="H1793" s="47"/>
    </row>
    <row r="1794" spans="2:8" s="37" customFormat="1" ht="15" x14ac:dyDescent="0.25">
      <c r="B1794" s="77"/>
      <c r="C1794" s="75"/>
      <c r="D1794" s="75"/>
      <c r="E1794" s="75"/>
      <c r="F1794" s="75"/>
      <c r="G1794" s="75"/>
      <c r="H1794" s="47"/>
    </row>
    <row r="1795" spans="2:8" s="37" customFormat="1" ht="15" x14ac:dyDescent="0.25">
      <c r="B1795" s="77"/>
      <c r="C1795" s="75"/>
      <c r="D1795" s="75"/>
      <c r="E1795" s="75"/>
      <c r="F1795" s="75"/>
      <c r="G1795" s="75"/>
      <c r="H1795" s="47"/>
    </row>
    <row r="1796" spans="2:8" s="37" customFormat="1" ht="15" x14ac:dyDescent="0.25">
      <c r="B1796" s="77"/>
      <c r="C1796" s="75"/>
      <c r="D1796" s="75"/>
      <c r="E1796" s="75"/>
      <c r="F1796" s="75"/>
      <c r="G1796" s="75"/>
      <c r="H1796" s="47"/>
    </row>
    <row r="1797" spans="2:8" s="37" customFormat="1" ht="15" x14ac:dyDescent="0.25">
      <c r="B1797" s="77"/>
      <c r="C1797" s="75"/>
      <c r="D1797" s="75"/>
      <c r="E1797" s="75"/>
      <c r="F1797" s="75"/>
      <c r="G1797" s="75"/>
      <c r="H1797" s="47"/>
    </row>
    <row r="1798" spans="2:8" s="37" customFormat="1" ht="15" x14ac:dyDescent="0.25">
      <c r="B1798" s="77"/>
      <c r="C1798" s="75"/>
      <c r="D1798" s="75"/>
      <c r="E1798" s="75"/>
      <c r="F1798" s="75"/>
      <c r="G1798" s="75"/>
      <c r="H1798" s="47"/>
    </row>
    <row r="1799" spans="2:8" s="37" customFormat="1" ht="15" x14ac:dyDescent="0.25">
      <c r="B1799" s="77"/>
      <c r="C1799" s="75"/>
      <c r="D1799" s="75"/>
      <c r="E1799" s="75"/>
      <c r="F1799" s="75"/>
      <c r="G1799" s="75"/>
      <c r="H1799" s="47"/>
    </row>
    <row r="1800" spans="2:8" s="37" customFormat="1" ht="15" x14ac:dyDescent="0.25">
      <c r="B1800" s="77"/>
      <c r="C1800" s="75"/>
      <c r="D1800" s="75"/>
      <c r="E1800" s="75"/>
      <c r="F1800" s="75"/>
      <c r="G1800" s="75"/>
      <c r="H1800" s="47"/>
    </row>
    <row r="1801" spans="2:8" s="37" customFormat="1" ht="15" x14ac:dyDescent="0.25">
      <c r="B1801" s="77"/>
      <c r="C1801" s="75"/>
      <c r="D1801" s="75"/>
      <c r="E1801" s="75"/>
      <c r="F1801" s="75"/>
      <c r="G1801" s="75"/>
      <c r="H1801" s="47"/>
    </row>
    <row r="1802" spans="2:8" s="37" customFormat="1" ht="15" x14ac:dyDescent="0.25">
      <c r="B1802" s="77"/>
      <c r="C1802" s="75"/>
      <c r="D1802" s="75"/>
      <c r="E1802" s="75"/>
      <c r="F1802" s="75"/>
      <c r="G1802" s="75"/>
      <c r="H1802" s="47"/>
    </row>
    <row r="1803" spans="2:8" s="37" customFormat="1" ht="15" x14ac:dyDescent="0.25">
      <c r="B1803" s="77"/>
      <c r="C1803" s="75"/>
      <c r="D1803" s="75"/>
      <c r="E1803" s="75"/>
      <c r="F1803" s="75"/>
      <c r="G1803" s="75"/>
      <c r="H1803" s="47"/>
    </row>
    <row r="1804" spans="2:8" s="37" customFormat="1" ht="15" x14ac:dyDescent="0.25">
      <c r="B1804" s="77"/>
      <c r="C1804" s="75"/>
      <c r="D1804" s="75"/>
      <c r="E1804" s="75"/>
      <c r="F1804" s="75"/>
      <c r="G1804" s="75"/>
      <c r="H1804" s="47"/>
    </row>
    <row r="1805" spans="2:8" s="37" customFormat="1" ht="15" x14ac:dyDescent="0.25">
      <c r="B1805" s="77"/>
      <c r="C1805" s="75"/>
      <c r="D1805" s="75"/>
      <c r="E1805" s="75"/>
      <c r="F1805" s="75"/>
      <c r="G1805" s="75"/>
      <c r="H1805" s="47"/>
    </row>
    <row r="1806" spans="2:8" s="37" customFormat="1" ht="15" x14ac:dyDescent="0.25">
      <c r="B1806" s="77"/>
      <c r="C1806" s="75"/>
      <c r="D1806" s="75"/>
      <c r="E1806" s="75"/>
      <c r="F1806" s="75"/>
      <c r="G1806" s="75"/>
      <c r="H1806" s="47"/>
    </row>
    <row r="1807" spans="2:8" s="37" customFormat="1" ht="15" x14ac:dyDescent="0.25">
      <c r="B1807" s="77"/>
      <c r="C1807" s="75"/>
      <c r="D1807" s="75"/>
      <c r="E1807" s="75"/>
      <c r="F1807" s="75"/>
      <c r="G1807" s="75"/>
      <c r="H1807" s="47"/>
    </row>
    <row r="1808" spans="2:8" s="37" customFormat="1" ht="15" x14ac:dyDescent="0.25">
      <c r="B1808" s="77"/>
      <c r="C1808" s="75"/>
      <c r="D1808" s="75"/>
      <c r="E1808" s="75"/>
      <c r="F1808" s="75"/>
      <c r="G1808" s="75"/>
      <c r="H1808" s="47"/>
    </row>
    <row r="1809" spans="2:8" s="37" customFormat="1" ht="15" x14ac:dyDescent="0.25">
      <c r="B1809" s="77"/>
      <c r="C1809" s="75"/>
      <c r="D1809" s="75"/>
      <c r="E1809" s="75"/>
      <c r="F1809" s="75"/>
      <c r="G1809" s="75"/>
      <c r="H1809" s="47"/>
    </row>
    <row r="1810" spans="2:8" s="37" customFormat="1" ht="15" x14ac:dyDescent="0.25">
      <c r="B1810" s="77"/>
      <c r="C1810" s="75"/>
      <c r="D1810" s="75"/>
      <c r="E1810" s="75"/>
      <c r="F1810" s="75"/>
      <c r="G1810" s="75"/>
      <c r="H1810" s="47"/>
    </row>
    <row r="1811" spans="2:8" s="37" customFormat="1" ht="15" x14ac:dyDescent="0.25">
      <c r="B1811" s="77"/>
      <c r="C1811" s="75"/>
      <c r="D1811" s="75"/>
      <c r="E1811" s="75"/>
      <c r="F1811" s="75"/>
      <c r="G1811" s="75"/>
      <c r="H1811" s="47"/>
    </row>
    <row r="1812" spans="2:8" s="37" customFormat="1" ht="15" x14ac:dyDescent="0.25">
      <c r="B1812" s="77"/>
      <c r="C1812" s="75"/>
      <c r="D1812" s="75"/>
      <c r="E1812" s="75"/>
      <c r="F1812" s="75"/>
      <c r="G1812" s="75"/>
      <c r="H1812" s="47"/>
    </row>
    <row r="1813" spans="2:8" s="37" customFormat="1" ht="15" x14ac:dyDescent="0.25">
      <c r="B1813" s="77"/>
      <c r="C1813" s="75"/>
      <c r="D1813" s="75"/>
      <c r="E1813" s="75"/>
      <c r="F1813" s="75"/>
      <c r="G1813" s="75"/>
      <c r="H1813" s="47"/>
    </row>
    <row r="1814" spans="2:8" s="37" customFormat="1" ht="15" x14ac:dyDescent="0.25">
      <c r="B1814" s="77"/>
      <c r="C1814" s="75"/>
      <c r="D1814" s="75"/>
      <c r="E1814" s="75"/>
      <c r="F1814" s="75"/>
      <c r="G1814" s="75"/>
      <c r="H1814" s="47"/>
    </row>
    <row r="1815" spans="2:8" s="37" customFormat="1" ht="15" x14ac:dyDescent="0.25">
      <c r="B1815" s="77"/>
      <c r="C1815" s="75"/>
      <c r="D1815" s="75"/>
      <c r="E1815" s="75"/>
      <c r="F1815" s="75"/>
      <c r="G1815" s="75"/>
      <c r="H1815" s="47"/>
    </row>
    <row r="1816" spans="2:8" s="37" customFormat="1" ht="15" x14ac:dyDescent="0.25">
      <c r="B1816" s="77"/>
      <c r="C1816" s="75"/>
      <c r="D1816" s="75"/>
      <c r="E1816" s="75"/>
      <c r="F1816" s="75"/>
      <c r="G1816" s="75"/>
      <c r="H1816" s="47"/>
    </row>
    <row r="1817" spans="2:8" s="37" customFormat="1" ht="15" x14ac:dyDescent="0.25">
      <c r="B1817" s="77"/>
      <c r="C1817" s="75"/>
      <c r="D1817" s="75"/>
      <c r="E1817" s="75"/>
      <c r="F1817" s="75"/>
      <c r="G1817" s="75"/>
      <c r="H1817" s="47"/>
    </row>
    <row r="1818" spans="2:8" s="37" customFormat="1" ht="15" x14ac:dyDescent="0.25">
      <c r="B1818" s="77"/>
      <c r="C1818" s="75"/>
      <c r="D1818" s="75"/>
      <c r="E1818" s="75"/>
      <c r="F1818" s="75"/>
      <c r="G1818" s="75"/>
      <c r="H1818" s="47"/>
    </row>
    <row r="1819" spans="2:8" s="37" customFormat="1" ht="15" x14ac:dyDescent="0.25">
      <c r="B1819" s="77"/>
      <c r="C1819" s="75"/>
      <c r="D1819" s="75"/>
      <c r="E1819" s="75"/>
      <c r="F1819" s="75"/>
      <c r="G1819" s="75"/>
      <c r="H1819" s="47"/>
    </row>
    <row r="1820" spans="2:8" s="37" customFormat="1" ht="15" x14ac:dyDescent="0.25">
      <c r="B1820" s="77"/>
      <c r="C1820" s="75"/>
      <c r="D1820" s="75"/>
      <c r="E1820" s="75"/>
      <c r="F1820" s="75"/>
      <c r="G1820" s="75"/>
      <c r="H1820" s="47"/>
    </row>
    <row r="1821" spans="2:8" s="37" customFormat="1" ht="15" x14ac:dyDescent="0.25">
      <c r="B1821" s="77"/>
      <c r="C1821" s="75"/>
      <c r="D1821" s="75"/>
      <c r="E1821" s="75"/>
      <c r="F1821" s="75"/>
      <c r="G1821" s="75"/>
      <c r="H1821" s="47"/>
    </row>
    <row r="1822" spans="2:8" s="37" customFormat="1" ht="15" x14ac:dyDescent="0.25">
      <c r="B1822" s="77"/>
      <c r="C1822" s="75"/>
      <c r="D1822" s="75"/>
      <c r="E1822" s="75"/>
      <c r="F1822" s="75"/>
      <c r="G1822" s="75"/>
      <c r="H1822" s="47"/>
    </row>
    <row r="1823" spans="2:8" s="37" customFormat="1" ht="15" x14ac:dyDescent="0.25">
      <c r="B1823" s="77"/>
      <c r="C1823" s="75"/>
      <c r="D1823" s="75"/>
      <c r="E1823" s="75"/>
      <c r="F1823" s="75"/>
      <c r="G1823" s="75"/>
      <c r="H1823" s="47"/>
    </row>
    <row r="1824" spans="2:8" s="37" customFormat="1" ht="15" x14ac:dyDescent="0.25">
      <c r="B1824" s="77"/>
      <c r="C1824" s="75"/>
      <c r="D1824" s="75"/>
      <c r="E1824" s="75"/>
      <c r="F1824" s="75"/>
      <c r="G1824" s="75"/>
      <c r="H1824" s="47"/>
    </row>
    <row r="1825" spans="2:8" s="37" customFormat="1" ht="15" x14ac:dyDescent="0.25">
      <c r="B1825" s="77"/>
      <c r="C1825" s="75"/>
      <c r="D1825" s="75"/>
      <c r="E1825" s="75"/>
      <c r="F1825" s="75"/>
      <c r="G1825" s="75"/>
      <c r="H1825" s="47"/>
    </row>
    <row r="1826" spans="2:8" s="37" customFormat="1" ht="15" x14ac:dyDescent="0.25">
      <c r="B1826" s="77"/>
      <c r="C1826" s="75"/>
      <c r="D1826" s="75"/>
      <c r="E1826" s="75"/>
      <c r="F1826" s="75"/>
      <c r="G1826" s="75"/>
      <c r="H1826" s="47"/>
    </row>
    <row r="1827" spans="2:8" s="37" customFormat="1" ht="15" x14ac:dyDescent="0.25">
      <c r="B1827" s="77"/>
      <c r="C1827" s="75"/>
      <c r="D1827" s="75"/>
      <c r="E1827" s="75"/>
      <c r="F1827" s="75"/>
      <c r="G1827" s="75"/>
      <c r="H1827" s="47"/>
    </row>
    <row r="1828" spans="2:8" s="37" customFormat="1" ht="15" x14ac:dyDescent="0.25">
      <c r="B1828" s="77"/>
      <c r="C1828" s="75"/>
      <c r="D1828" s="75"/>
      <c r="E1828" s="75"/>
      <c r="F1828" s="75"/>
      <c r="G1828" s="75"/>
      <c r="H1828" s="47"/>
    </row>
    <row r="1829" spans="2:8" s="37" customFormat="1" ht="15" x14ac:dyDescent="0.25">
      <c r="B1829" s="77"/>
      <c r="C1829" s="75"/>
      <c r="D1829" s="75"/>
      <c r="E1829" s="75"/>
      <c r="F1829" s="75"/>
      <c r="G1829" s="75"/>
      <c r="H1829" s="47"/>
    </row>
    <row r="1830" spans="2:8" s="37" customFormat="1" ht="15" x14ac:dyDescent="0.25">
      <c r="B1830" s="77"/>
      <c r="C1830" s="75"/>
      <c r="D1830" s="75"/>
      <c r="E1830" s="75"/>
      <c r="F1830" s="75"/>
      <c r="G1830" s="75"/>
      <c r="H1830" s="47"/>
    </row>
    <row r="1831" spans="2:8" s="37" customFormat="1" ht="15" x14ac:dyDescent="0.25">
      <c r="B1831" s="77"/>
      <c r="C1831" s="75"/>
      <c r="D1831" s="75"/>
      <c r="E1831" s="75"/>
      <c r="F1831" s="75"/>
      <c r="G1831" s="75"/>
      <c r="H1831" s="47"/>
    </row>
    <row r="1832" spans="2:8" s="37" customFormat="1" ht="15" x14ac:dyDescent="0.25">
      <c r="B1832" s="77"/>
      <c r="C1832" s="75"/>
      <c r="D1832" s="75"/>
      <c r="E1832" s="75"/>
      <c r="F1832" s="75"/>
      <c r="G1832" s="75"/>
      <c r="H1832" s="47"/>
    </row>
    <row r="1833" spans="2:8" s="37" customFormat="1" ht="15" x14ac:dyDescent="0.25">
      <c r="B1833" s="77"/>
      <c r="C1833" s="75"/>
      <c r="D1833" s="75"/>
      <c r="E1833" s="75"/>
      <c r="F1833" s="75"/>
      <c r="G1833" s="75"/>
      <c r="H1833" s="47"/>
    </row>
    <row r="1834" spans="2:8" s="37" customFormat="1" ht="15" x14ac:dyDescent="0.25">
      <c r="B1834" s="77"/>
      <c r="C1834" s="75"/>
      <c r="D1834" s="75"/>
      <c r="E1834" s="75"/>
      <c r="F1834" s="75"/>
      <c r="G1834" s="75"/>
      <c r="H1834" s="47"/>
    </row>
    <row r="1835" spans="2:8" s="37" customFormat="1" ht="15" x14ac:dyDescent="0.25">
      <c r="B1835" s="77"/>
      <c r="C1835" s="75"/>
      <c r="D1835" s="75"/>
      <c r="E1835" s="75"/>
      <c r="F1835" s="75"/>
      <c r="G1835" s="75"/>
      <c r="H1835" s="47"/>
    </row>
    <row r="1836" spans="2:8" s="37" customFormat="1" ht="15" x14ac:dyDescent="0.25">
      <c r="B1836" s="77"/>
      <c r="C1836" s="75"/>
      <c r="D1836" s="75"/>
      <c r="E1836" s="75"/>
      <c r="F1836" s="75"/>
      <c r="G1836" s="75"/>
      <c r="H1836" s="47"/>
    </row>
    <row r="1837" spans="2:8" s="37" customFormat="1" ht="15" x14ac:dyDescent="0.25">
      <c r="B1837" s="77"/>
      <c r="C1837" s="75"/>
      <c r="D1837" s="75"/>
      <c r="E1837" s="75"/>
      <c r="F1837" s="75"/>
      <c r="G1837" s="75"/>
      <c r="H1837" s="47"/>
    </row>
    <row r="1838" spans="2:8" s="37" customFormat="1" ht="15" x14ac:dyDescent="0.25">
      <c r="B1838" s="77"/>
      <c r="C1838" s="75"/>
      <c r="D1838" s="75"/>
      <c r="E1838" s="75"/>
      <c r="F1838" s="75"/>
      <c r="G1838" s="75"/>
      <c r="H1838" s="47"/>
    </row>
    <row r="1839" spans="2:8" s="37" customFormat="1" ht="15" x14ac:dyDescent="0.25">
      <c r="B1839" s="77"/>
      <c r="C1839" s="75"/>
      <c r="D1839" s="75"/>
      <c r="E1839" s="75"/>
      <c r="F1839" s="75"/>
      <c r="G1839" s="75"/>
      <c r="H1839" s="47"/>
    </row>
    <row r="1840" spans="2:8" s="37" customFormat="1" ht="15" x14ac:dyDescent="0.25">
      <c r="B1840" s="77"/>
      <c r="C1840" s="75"/>
      <c r="D1840" s="75"/>
      <c r="E1840" s="75"/>
      <c r="F1840" s="75"/>
      <c r="G1840" s="75"/>
      <c r="H1840" s="47"/>
    </row>
    <row r="1841" spans="2:8" s="37" customFormat="1" ht="15" x14ac:dyDescent="0.25">
      <c r="B1841" s="77"/>
      <c r="C1841" s="75"/>
      <c r="D1841" s="75"/>
      <c r="E1841" s="75"/>
      <c r="F1841" s="75"/>
      <c r="G1841" s="75"/>
      <c r="H1841" s="47"/>
    </row>
    <row r="1842" spans="2:8" s="37" customFormat="1" ht="15" x14ac:dyDescent="0.25">
      <c r="B1842" s="77"/>
      <c r="C1842" s="75"/>
      <c r="D1842" s="75"/>
      <c r="E1842" s="75"/>
      <c r="F1842" s="75"/>
      <c r="G1842" s="75"/>
      <c r="H1842" s="47"/>
    </row>
    <row r="1843" spans="2:8" s="37" customFormat="1" ht="15" x14ac:dyDescent="0.25">
      <c r="B1843" s="77"/>
      <c r="C1843" s="75"/>
      <c r="D1843" s="75"/>
      <c r="E1843" s="75"/>
      <c r="F1843" s="75"/>
      <c r="G1843" s="75"/>
      <c r="H1843" s="47"/>
    </row>
    <row r="1844" spans="2:8" s="37" customFormat="1" ht="15" x14ac:dyDescent="0.25">
      <c r="B1844" s="77"/>
      <c r="C1844" s="75"/>
      <c r="D1844" s="75"/>
      <c r="E1844" s="75"/>
      <c r="F1844" s="75"/>
      <c r="G1844" s="75"/>
      <c r="H1844" s="47"/>
    </row>
    <row r="1845" spans="2:8" s="37" customFormat="1" ht="15" x14ac:dyDescent="0.25">
      <c r="B1845" s="77"/>
      <c r="C1845" s="75"/>
      <c r="D1845" s="75"/>
      <c r="E1845" s="75"/>
      <c r="F1845" s="75"/>
      <c r="G1845" s="75"/>
      <c r="H1845" s="47"/>
    </row>
    <row r="1846" spans="2:8" s="37" customFormat="1" ht="15" x14ac:dyDescent="0.25">
      <c r="B1846" s="77"/>
      <c r="C1846" s="75"/>
      <c r="D1846" s="75"/>
      <c r="E1846" s="75"/>
      <c r="F1846" s="75"/>
      <c r="G1846" s="75"/>
      <c r="H1846" s="47"/>
    </row>
    <row r="1847" spans="2:8" s="37" customFormat="1" ht="15" x14ac:dyDescent="0.25">
      <c r="B1847" s="77"/>
      <c r="C1847" s="75"/>
      <c r="D1847" s="75"/>
      <c r="E1847" s="75"/>
      <c r="F1847" s="75"/>
      <c r="G1847" s="75"/>
      <c r="H1847" s="47"/>
    </row>
    <row r="1848" spans="2:8" s="37" customFormat="1" ht="15" x14ac:dyDescent="0.25">
      <c r="B1848" s="77"/>
      <c r="C1848" s="75"/>
      <c r="D1848" s="75"/>
      <c r="E1848" s="75"/>
      <c r="F1848" s="75"/>
      <c r="G1848" s="75"/>
      <c r="H1848" s="47"/>
    </row>
    <row r="1849" spans="2:8" s="37" customFormat="1" ht="15" x14ac:dyDescent="0.25">
      <c r="B1849" s="77"/>
      <c r="C1849" s="75"/>
      <c r="D1849" s="75"/>
      <c r="E1849" s="75"/>
      <c r="F1849" s="75"/>
      <c r="G1849" s="75"/>
      <c r="H1849" s="47"/>
    </row>
    <row r="1850" spans="2:8" s="37" customFormat="1" ht="15" x14ac:dyDescent="0.25">
      <c r="B1850" s="77"/>
      <c r="C1850" s="75"/>
      <c r="D1850" s="75"/>
      <c r="E1850" s="75"/>
      <c r="F1850" s="75"/>
      <c r="G1850" s="75"/>
      <c r="H1850" s="47"/>
    </row>
    <row r="1851" spans="2:8" s="37" customFormat="1" ht="15" x14ac:dyDescent="0.25">
      <c r="B1851" s="77"/>
      <c r="C1851" s="75"/>
      <c r="D1851" s="75"/>
      <c r="E1851" s="75"/>
      <c r="F1851" s="75"/>
      <c r="G1851" s="75"/>
      <c r="H1851" s="47"/>
    </row>
    <row r="1852" spans="2:8" s="37" customFormat="1" ht="15" x14ac:dyDescent="0.25">
      <c r="B1852" s="77"/>
      <c r="C1852" s="75"/>
      <c r="D1852" s="75"/>
      <c r="E1852" s="75"/>
      <c r="F1852" s="75"/>
      <c r="G1852" s="75"/>
      <c r="H1852" s="47"/>
    </row>
    <row r="1853" spans="2:8" s="37" customFormat="1" ht="15" x14ac:dyDescent="0.25">
      <c r="B1853" s="77"/>
      <c r="C1853" s="75"/>
      <c r="D1853" s="75"/>
      <c r="E1853" s="75"/>
      <c r="F1853" s="75"/>
      <c r="G1853" s="75"/>
      <c r="H1853" s="47"/>
    </row>
    <row r="1854" spans="2:8" s="37" customFormat="1" ht="15" x14ac:dyDescent="0.25">
      <c r="B1854" s="77"/>
      <c r="C1854" s="75"/>
      <c r="D1854" s="75"/>
      <c r="E1854" s="75"/>
      <c r="F1854" s="75"/>
      <c r="G1854" s="75"/>
      <c r="H1854" s="47"/>
    </row>
    <row r="1855" spans="2:8" s="37" customFormat="1" ht="15" x14ac:dyDescent="0.25">
      <c r="B1855" s="77"/>
      <c r="C1855" s="75"/>
      <c r="D1855" s="75"/>
      <c r="E1855" s="75"/>
      <c r="F1855" s="75"/>
      <c r="G1855" s="75"/>
      <c r="H1855" s="47"/>
    </row>
    <row r="1856" spans="2:8" s="37" customFormat="1" ht="15" x14ac:dyDescent="0.25">
      <c r="B1856" s="77"/>
      <c r="C1856" s="75"/>
      <c r="D1856" s="75"/>
      <c r="E1856" s="75"/>
      <c r="F1856" s="75"/>
      <c r="G1856" s="75"/>
      <c r="H1856" s="47"/>
    </row>
    <row r="1857" spans="2:8" s="37" customFormat="1" ht="15" x14ac:dyDescent="0.25">
      <c r="B1857" s="77"/>
      <c r="C1857" s="75"/>
      <c r="D1857" s="75"/>
      <c r="E1857" s="75"/>
      <c r="F1857" s="75"/>
      <c r="G1857" s="75"/>
      <c r="H1857" s="47"/>
    </row>
    <row r="1858" spans="2:8" s="37" customFormat="1" ht="15" x14ac:dyDescent="0.25">
      <c r="B1858" s="77"/>
      <c r="C1858" s="75"/>
      <c r="D1858" s="75"/>
      <c r="E1858" s="75"/>
      <c r="F1858" s="75"/>
      <c r="G1858" s="75"/>
      <c r="H1858" s="47"/>
    </row>
    <row r="1859" spans="2:8" s="37" customFormat="1" ht="15" x14ac:dyDescent="0.25">
      <c r="B1859" s="77"/>
      <c r="C1859" s="75"/>
      <c r="D1859" s="75"/>
      <c r="E1859" s="75"/>
      <c r="F1859" s="75"/>
      <c r="G1859" s="75"/>
      <c r="H1859" s="47"/>
    </row>
    <row r="1860" spans="2:8" s="37" customFormat="1" ht="15" x14ac:dyDescent="0.25">
      <c r="B1860" s="77"/>
      <c r="C1860" s="75"/>
      <c r="D1860" s="75"/>
      <c r="E1860" s="75"/>
      <c r="F1860" s="75"/>
      <c r="G1860" s="75"/>
      <c r="H1860" s="47"/>
    </row>
    <row r="1861" spans="2:8" s="37" customFormat="1" ht="15" x14ac:dyDescent="0.25">
      <c r="B1861" s="77"/>
      <c r="C1861" s="75"/>
      <c r="D1861" s="75"/>
      <c r="E1861" s="75"/>
      <c r="F1861" s="75"/>
      <c r="G1861" s="75"/>
      <c r="H1861" s="47"/>
    </row>
    <row r="1862" spans="2:8" s="37" customFormat="1" ht="15" x14ac:dyDescent="0.25">
      <c r="B1862" s="77"/>
      <c r="C1862" s="75"/>
      <c r="D1862" s="75"/>
      <c r="E1862" s="75"/>
      <c r="F1862" s="75"/>
      <c r="G1862" s="75"/>
      <c r="H1862" s="47"/>
    </row>
    <row r="1863" spans="2:8" s="37" customFormat="1" ht="15" x14ac:dyDescent="0.25">
      <c r="B1863" s="77"/>
      <c r="C1863" s="75"/>
      <c r="D1863" s="75"/>
      <c r="E1863" s="75"/>
      <c r="F1863" s="75"/>
      <c r="G1863" s="75"/>
      <c r="H1863" s="47"/>
    </row>
    <row r="1864" spans="2:8" s="37" customFormat="1" ht="15" x14ac:dyDescent="0.25">
      <c r="B1864" s="77"/>
      <c r="C1864" s="75"/>
      <c r="D1864" s="75"/>
      <c r="E1864" s="75"/>
      <c r="F1864" s="75"/>
      <c r="G1864" s="75"/>
      <c r="H1864" s="47"/>
    </row>
    <row r="1865" spans="2:8" s="37" customFormat="1" ht="15" x14ac:dyDescent="0.25">
      <c r="B1865" s="77"/>
      <c r="C1865" s="75"/>
      <c r="D1865" s="75"/>
      <c r="E1865" s="75"/>
      <c r="F1865" s="75"/>
      <c r="G1865" s="75"/>
      <c r="H1865" s="47"/>
    </row>
    <row r="1866" spans="2:8" s="37" customFormat="1" ht="15" x14ac:dyDescent="0.25">
      <c r="B1866" s="77"/>
      <c r="C1866" s="75"/>
      <c r="D1866" s="75"/>
      <c r="E1866" s="75"/>
      <c r="F1866" s="75"/>
      <c r="G1866" s="75"/>
      <c r="H1866" s="47"/>
    </row>
    <row r="1867" spans="2:8" s="37" customFormat="1" ht="15" x14ac:dyDescent="0.25">
      <c r="B1867" s="77"/>
      <c r="C1867" s="75"/>
      <c r="D1867" s="75"/>
      <c r="E1867" s="75"/>
      <c r="F1867" s="75"/>
      <c r="G1867" s="75"/>
      <c r="H1867" s="47"/>
    </row>
    <row r="1868" spans="2:8" s="37" customFormat="1" ht="15" x14ac:dyDescent="0.25">
      <c r="B1868" s="77"/>
      <c r="C1868" s="75"/>
      <c r="D1868" s="75"/>
      <c r="E1868" s="75"/>
      <c r="F1868" s="75"/>
      <c r="G1868" s="75"/>
      <c r="H1868" s="47"/>
    </row>
    <row r="1869" spans="2:8" s="37" customFormat="1" ht="15" x14ac:dyDescent="0.25">
      <c r="B1869" s="77"/>
      <c r="C1869" s="75"/>
      <c r="D1869" s="75"/>
      <c r="E1869" s="75"/>
      <c r="F1869" s="75"/>
      <c r="G1869" s="75"/>
      <c r="H1869" s="47"/>
    </row>
    <row r="1870" spans="2:8" s="37" customFormat="1" ht="15" x14ac:dyDescent="0.25">
      <c r="B1870" s="77"/>
      <c r="C1870" s="75"/>
      <c r="D1870" s="75"/>
      <c r="E1870" s="75"/>
      <c r="F1870" s="75"/>
      <c r="G1870" s="75"/>
      <c r="H1870" s="47"/>
    </row>
    <row r="1871" spans="2:8" s="37" customFormat="1" ht="15" x14ac:dyDescent="0.25">
      <c r="B1871" s="77"/>
      <c r="C1871" s="75"/>
      <c r="D1871" s="75"/>
      <c r="E1871" s="75"/>
      <c r="F1871" s="75"/>
      <c r="G1871" s="75"/>
      <c r="H1871" s="47"/>
    </row>
    <row r="1872" spans="2:8" s="37" customFormat="1" ht="15" x14ac:dyDescent="0.25">
      <c r="B1872" s="77"/>
      <c r="C1872" s="75"/>
      <c r="D1872" s="75"/>
      <c r="E1872" s="75"/>
      <c r="F1872" s="75"/>
      <c r="G1872" s="75"/>
      <c r="H1872" s="47"/>
    </row>
    <row r="1873" spans="2:8" s="37" customFormat="1" ht="15" x14ac:dyDescent="0.25">
      <c r="B1873" s="77"/>
      <c r="C1873" s="75"/>
      <c r="D1873" s="75"/>
      <c r="E1873" s="75"/>
      <c r="F1873" s="75"/>
      <c r="G1873" s="75"/>
      <c r="H1873" s="47"/>
    </row>
    <row r="1874" spans="2:8" s="37" customFormat="1" ht="15" x14ac:dyDescent="0.25">
      <c r="B1874" s="77"/>
      <c r="C1874" s="75"/>
      <c r="D1874" s="75"/>
      <c r="E1874" s="75"/>
      <c r="F1874" s="75"/>
      <c r="G1874" s="75"/>
      <c r="H1874" s="47"/>
    </row>
    <row r="1875" spans="2:8" s="37" customFormat="1" ht="15" x14ac:dyDescent="0.25">
      <c r="B1875" s="77"/>
      <c r="C1875" s="75"/>
      <c r="D1875" s="75"/>
      <c r="E1875" s="75"/>
      <c r="F1875" s="75"/>
      <c r="G1875" s="75"/>
      <c r="H1875" s="47"/>
    </row>
    <row r="1876" spans="2:8" s="37" customFormat="1" ht="15" x14ac:dyDescent="0.25">
      <c r="B1876" s="77"/>
      <c r="C1876" s="75"/>
      <c r="D1876" s="75"/>
      <c r="E1876" s="75"/>
      <c r="F1876" s="75"/>
      <c r="G1876" s="75"/>
      <c r="H1876" s="47"/>
    </row>
    <row r="1877" spans="2:8" s="37" customFormat="1" ht="15" x14ac:dyDescent="0.25">
      <c r="B1877" s="77"/>
      <c r="C1877" s="75"/>
      <c r="D1877" s="75"/>
      <c r="E1877" s="75"/>
      <c r="F1877" s="75"/>
      <c r="G1877" s="75"/>
      <c r="H1877" s="47"/>
    </row>
    <row r="1878" spans="2:8" s="37" customFormat="1" ht="15" x14ac:dyDescent="0.25">
      <c r="B1878" s="77"/>
      <c r="C1878" s="75"/>
      <c r="D1878" s="75"/>
      <c r="E1878" s="75"/>
      <c r="F1878" s="75"/>
      <c r="G1878" s="75"/>
      <c r="H1878" s="47"/>
    </row>
    <row r="1879" spans="2:8" s="37" customFormat="1" ht="15" x14ac:dyDescent="0.25">
      <c r="B1879" s="77"/>
      <c r="C1879" s="75"/>
      <c r="D1879" s="75"/>
      <c r="E1879" s="75"/>
      <c r="F1879" s="75"/>
      <c r="G1879" s="75"/>
      <c r="H1879" s="47"/>
    </row>
    <row r="1880" spans="2:8" s="37" customFormat="1" ht="15" x14ac:dyDescent="0.25">
      <c r="B1880" s="77"/>
      <c r="C1880" s="75"/>
      <c r="D1880" s="75"/>
      <c r="E1880" s="75"/>
      <c r="F1880" s="75"/>
      <c r="G1880" s="75"/>
      <c r="H1880" s="47"/>
    </row>
    <row r="1881" spans="2:8" s="37" customFormat="1" ht="15" x14ac:dyDescent="0.25">
      <c r="B1881" s="77"/>
      <c r="C1881" s="75"/>
      <c r="D1881" s="75"/>
      <c r="E1881" s="75"/>
      <c r="F1881" s="75"/>
      <c r="G1881" s="75"/>
      <c r="H1881" s="47"/>
    </row>
    <row r="1882" spans="2:8" s="37" customFormat="1" ht="15" x14ac:dyDescent="0.25">
      <c r="B1882" s="77"/>
      <c r="C1882" s="75"/>
      <c r="D1882" s="75"/>
      <c r="E1882" s="75"/>
      <c r="F1882" s="75"/>
      <c r="G1882" s="75"/>
      <c r="H1882" s="47"/>
    </row>
    <row r="1883" spans="2:8" s="37" customFormat="1" ht="15" x14ac:dyDescent="0.25">
      <c r="B1883" s="77"/>
      <c r="C1883" s="75"/>
      <c r="D1883" s="75"/>
      <c r="E1883" s="75"/>
      <c r="F1883" s="75"/>
      <c r="G1883" s="75"/>
      <c r="H1883" s="47"/>
    </row>
    <row r="1884" spans="2:8" s="37" customFormat="1" ht="15" x14ac:dyDescent="0.25">
      <c r="B1884" s="77"/>
      <c r="C1884" s="75"/>
      <c r="D1884" s="75"/>
      <c r="E1884" s="75"/>
      <c r="F1884" s="75"/>
      <c r="G1884" s="75"/>
      <c r="H1884" s="47"/>
    </row>
    <row r="1885" spans="2:8" s="37" customFormat="1" ht="15" x14ac:dyDescent="0.25">
      <c r="B1885" s="77"/>
      <c r="C1885" s="75"/>
      <c r="D1885" s="75"/>
      <c r="E1885" s="75"/>
      <c r="F1885" s="75"/>
      <c r="G1885" s="75"/>
      <c r="H1885" s="47"/>
    </row>
    <row r="1886" spans="2:8" s="37" customFormat="1" ht="15" x14ac:dyDescent="0.25">
      <c r="B1886" s="77"/>
      <c r="C1886" s="75"/>
      <c r="D1886" s="75"/>
      <c r="E1886" s="75"/>
      <c r="F1886" s="75"/>
      <c r="G1886" s="75"/>
      <c r="H1886" s="47"/>
    </row>
    <row r="1887" spans="2:8" s="37" customFormat="1" ht="15" x14ac:dyDescent="0.25">
      <c r="B1887" s="77"/>
      <c r="C1887" s="75"/>
      <c r="D1887" s="75"/>
      <c r="E1887" s="75"/>
      <c r="F1887" s="75"/>
      <c r="G1887" s="75"/>
      <c r="H1887" s="47"/>
    </row>
    <row r="1888" spans="2:8" s="37" customFormat="1" ht="15" x14ac:dyDescent="0.25">
      <c r="B1888" s="77"/>
      <c r="C1888" s="75"/>
      <c r="D1888" s="75"/>
      <c r="E1888" s="75"/>
      <c r="F1888" s="75"/>
      <c r="G1888" s="75"/>
      <c r="H1888" s="47"/>
    </row>
    <row r="1889" spans="2:8" s="37" customFormat="1" ht="15" x14ac:dyDescent="0.25">
      <c r="B1889" s="77"/>
      <c r="C1889" s="75"/>
      <c r="D1889" s="75"/>
      <c r="E1889" s="75"/>
      <c r="F1889" s="75"/>
      <c r="G1889" s="75"/>
      <c r="H1889" s="47"/>
    </row>
    <row r="1890" spans="2:8" s="37" customFormat="1" ht="15" x14ac:dyDescent="0.25">
      <c r="B1890" s="77"/>
      <c r="C1890" s="75"/>
      <c r="D1890" s="75"/>
      <c r="E1890" s="75"/>
      <c r="F1890" s="75"/>
      <c r="G1890" s="75"/>
      <c r="H1890" s="47"/>
    </row>
    <row r="1891" spans="2:8" s="37" customFormat="1" ht="15" x14ac:dyDescent="0.25">
      <c r="B1891" s="77"/>
      <c r="C1891" s="75"/>
      <c r="D1891" s="75"/>
      <c r="E1891" s="75"/>
      <c r="F1891" s="75"/>
      <c r="G1891" s="75"/>
      <c r="H1891" s="47"/>
    </row>
    <row r="1892" spans="2:8" s="37" customFormat="1" ht="15" x14ac:dyDescent="0.25">
      <c r="B1892" s="77"/>
      <c r="C1892" s="75"/>
      <c r="D1892" s="75"/>
      <c r="E1892" s="75"/>
      <c r="F1892" s="75"/>
      <c r="G1892" s="75"/>
      <c r="H1892" s="47"/>
    </row>
    <row r="1893" spans="2:8" s="37" customFormat="1" ht="15" x14ac:dyDescent="0.25">
      <c r="B1893" s="77"/>
      <c r="C1893" s="75"/>
      <c r="D1893" s="75"/>
      <c r="E1893" s="75"/>
      <c r="F1893" s="75"/>
      <c r="G1893" s="75"/>
      <c r="H1893" s="47"/>
    </row>
    <row r="1894" spans="2:8" s="37" customFormat="1" ht="15" x14ac:dyDescent="0.25">
      <c r="B1894" s="77"/>
      <c r="C1894" s="75"/>
      <c r="D1894" s="75"/>
      <c r="E1894" s="75"/>
      <c r="F1894" s="75"/>
      <c r="G1894" s="75"/>
      <c r="H1894" s="47"/>
    </row>
    <row r="1895" spans="2:8" s="37" customFormat="1" ht="15" x14ac:dyDescent="0.25">
      <c r="B1895" s="77"/>
      <c r="C1895" s="75"/>
      <c r="D1895" s="75"/>
      <c r="E1895" s="75"/>
      <c r="F1895" s="75"/>
      <c r="G1895" s="75"/>
      <c r="H1895" s="47"/>
    </row>
    <row r="1896" spans="2:8" s="37" customFormat="1" ht="15" x14ac:dyDescent="0.25">
      <c r="B1896" s="77"/>
      <c r="C1896" s="75"/>
      <c r="D1896" s="75"/>
      <c r="E1896" s="75"/>
      <c r="F1896" s="75"/>
      <c r="G1896" s="75"/>
      <c r="H1896" s="47"/>
    </row>
    <row r="1897" spans="2:8" s="37" customFormat="1" ht="15" x14ac:dyDescent="0.25">
      <c r="B1897" s="77"/>
      <c r="C1897" s="75"/>
      <c r="D1897" s="75"/>
      <c r="E1897" s="75"/>
      <c r="F1897" s="75"/>
      <c r="G1897" s="75"/>
      <c r="H1897" s="47"/>
    </row>
    <row r="1898" spans="2:8" s="37" customFormat="1" ht="15" x14ac:dyDescent="0.25">
      <c r="B1898" s="77"/>
      <c r="C1898" s="75"/>
      <c r="D1898" s="75"/>
      <c r="E1898" s="75"/>
      <c r="F1898" s="75"/>
      <c r="G1898" s="75"/>
      <c r="H1898" s="47"/>
    </row>
    <row r="1899" spans="2:8" s="37" customFormat="1" ht="15" x14ac:dyDescent="0.25">
      <c r="B1899" s="77"/>
      <c r="C1899" s="75"/>
      <c r="D1899" s="75"/>
      <c r="E1899" s="75"/>
      <c r="F1899" s="75"/>
      <c r="G1899" s="75"/>
      <c r="H1899" s="47"/>
    </row>
    <row r="1900" spans="2:8" s="37" customFormat="1" ht="15" x14ac:dyDescent="0.25">
      <c r="B1900" s="77"/>
      <c r="C1900" s="75"/>
      <c r="D1900" s="75"/>
      <c r="E1900" s="75"/>
      <c r="F1900" s="75"/>
      <c r="G1900" s="75"/>
      <c r="H1900" s="47"/>
    </row>
    <row r="1901" spans="2:8" s="37" customFormat="1" ht="15" x14ac:dyDescent="0.25">
      <c r="B1901" s="77"/>
      <c r="C1901" s="75"/>
      <c r="D1901" s="75"/>
      <c r="E1901" s="75"/>
      <c r="F1901" s="75"/>
      <c r="G1901" s="75"/>
      <c r="H1901" s="47"/>
    </row>
    <row r="1902" spans="2:8" s="37" customFormat="1" ht="15" x14ac:dyDescent="0.25">
      <c r="B1902" s="77"/>
      <c r="C1902" s="75"/>
      <c r="D1902" s="75"/>
      <c r="E1902" s="75"/>
      <c r="F1902" s="75"/>
      <c r="G1902" s="75"/>
      <c r="H1902" s="47"/>
    </row>
    <row r="1903" spans="2:8" s="37" customFormat="1" ht="15" x14ac:dyDescent="0.25">
      <c r="B1903" s="77"/>
      <c r="C1903" s="75"/>
      <c r="D1903" s="75"/>
      <c r="E1903" s="75"/>
      <c r="F1903" s="75"/>
      <c r="G1903" s="75"/>
      <c r="H1903" s="47"/>
    </row>
    <row r="1904" spans="2:8" s="37" customFormat="1" ht="15" x14ac:dyDescent="0.25">
      <c r="B1904" s="77"/>
      <c r="C1904" s="75"/>
      <c r="D1904" s="75"/>
      <c r="E1904" s="75"/>
      <c r="F1904" s="75"/>
      <c r="G1904" s="75"/>
      <c r="H1904" s="47"/>
    </row>
    <row r="1905" spans="2:8" s="37" customFormat="1" ht="15" x14ac:dyDescent="0.25">
      <c r="B1905" s="77"/>
      <c r="C1905" s="75"/>
      <c r="D1905" s="75"/>
      <c r="E1905" s="75"/>
      <c r="F1905" s="75"/>
      <c r="G1905" s="75"/>
      <c r="H1905" s="47"/>
    </row>
    <row r="1906" spans="2:8" s="37" customFormat="1" ht="15" x14ac:dyDescent="0.25">
      <c r="B1906" s="77"/>
      <c r="C1906" s="75"/>
      <c r="D1906" s="75"/>
      <c r="E1906" s="75"/>
      <c r="F1906" s="75"/>
      <c r="G1906" s="75"/>
      <c r="H1906" s="47"/>
    </row>
    <row r="1907" spans="2:8" s="37" customFormat="1" ht="15" x14ac:dyDescent="0.25">
      <c r="B1907" s="77"/>
      <c r="C1907" s="75"/>
      <c r="D1907" s="75"/>
      <c r="E1907" s="75"/>
      <c r="F1907" s="75"/>
      <c r="G1907" s="75"/>
      <c r="H1907" s="47"/>
    </row>
    <row r="1908" spans="2:8" s="37" customFormat="1" ht="15" x14ac:dyDescent="0.25">
      <c r="B1908" s="77"/>
      <c r="C1908" s="75"/>
      <c r="D1908" s="75"/>
      <c r="E1908" s="75"/>
      <c r="F1908" s="75"/>
      <c r="G1908" s="75"/>
      <c r="H1908" s="47"/>
    </row>
    <row r="1909" spans="2:8" s="37" customFormat="1" ht="15" x14ac:dyDescent="0.25">
      <c r="B1909" s="77"/>
      <c r="C1909" s="75"/>
      <c r="D1909" s="75"/>
      <c r="E1909" s="75"/>
      <c r="F1909" s="75"/>
      <c r="G1909" s="75"/>
      <c r="H1909" s="47"/>
    </row>
    <row r="1910" spans="2:8" s="37" customFormat="1" ht="15" x14ac:dyDescent="0.25">
      <c r="B1910" s="77"/>
      <c r="C1910" s="75"/>
      <c r="D1910" s="75"/>
      <c r="E1910" s="75"/>
      <c r="F1910" s="75"/>
      <c r="G1910" s="75"/>
      <c r="H1910" s="47"/>
    </row>
    <row r="1911" spans="2:8" s="37" customFormat="1" ht="15" x14ac:dyDescent="0.25">
      <c r="B1911" s="77"/>
      <c r="C1911" s="75"/>
      <c r="D1911" s="75"/>
      <c r="E1911" s="75"/>
      <c r="F1911" s="75"/>
      <c r="G1911" s="75"/>
      <c r="H1911" s="47"/>
    </row>
    <row r="1912" spans="2:8" s="37" customFormat="1" ht="15" x14ac:dyDescent="0.25">
      <c r="B1912" s="77"/>
      <c r="C1912" s="75"/>
      <c r="D1912" s="75"/>
      <c r="E1912" s="75"/>
      <c r="F1912" s="75"/>
      <c r="G1912" s="75"/>
      <c r="H1912" s="47"/>
    </row>
    <row r="1913" spans="2:8" s="37" customFormat="1" ht="15" x14ac:dyDescent="0.25">
      <c r="B1913" s="77"/>
      <c r="C1913" s="75"/>
      <c r="D1913" s="75"/>
      <c r="E1913" s="75"/>
      <c r="F1913" s="75"/>
      <c r="G1913" s="75"/>
      <c r="H1913" s="47"/>
    </row>
    <row r="1914" spans="2:8" s="37" customFormat="1" ht="15" x14ac:dyDescent="0.25">
      <c r="B1914" s="77"/>
      <c r="C1914" s="75"/>
      <c r="D1914" s="75"/>
      <c r="E1914" s="75"/>
      <c r="F1914" s="75"/>
      <c r="G1914" s="75"/>
      <c r="H1914" s="47"/>
    </row>
    <row r="1915" spans="2:8" s="37" customFormat="1" ht="15" x14ac:dyDescent="0.25">
      <c r="B1915" s="77"/>
      <c r="C1915" s="75"/>
      <c r="D1915" s="75"/>
      <c r="E1915" s="75"/>
      <c r="F1915" s="75"/>
      <c r="G1915" s="75"/>
      <c r="H1915" s="47"/>
    </row>
    <row r="1916" spans="2:8" s="37" customFormat="1" ht="15" x14ac:dyDescent="0.25">
      <c r="B1916" s="77"/>
      <c r="C1916" s="75"/>
      <c r="D1916" s="75"/>
      <c r="E1916" s="75"/>
      <c r="F1916" s="75"/>
      <c r="G1916" s="75"/>
      <c r="H1916" s="47"/>
    </row>
    <row r="1917" spans="2:8" s="37" customFormat="1" ht="15" x14ac:dyDescent="0.25">
      <c r="B1917" s="77"/>
      <c r="C1917" s="75"/>
      <c r="D1917" s="75"/>
      <c r="E1917" s="75"/>
      <c r="F1917" s="75"/>
      <c r="G1917" s="75"/>
      <c r="H1917" s="47"/>
    </row>
    <row r="1918" spans="2:8" s="37" customFormat="1" ht="15" x14ac:dyDescent="0.25">
      <c r="B1918" s="77"/>
      <c r="C1918" s="75"/>
      <c r="D1918" s="75"/>
      <c r="E1918" s="75"/>
      <c r="F1918" s="75"/>
      <c r="G1918" s="75"/>
      <c r="H1918" s="47"/>
    </row>
    <row r="1919" spans="2:8" s="37" customFormat="1" ht="15" x14ac:dyDescent="0.25">
      <c r="B1919" s="77"/>
      <c r="C1919" s="75"/>
      <c r="D1919" s="75"/>
      <c r="E1919" s="75"/>
      <c r="F1919" s="75"/>
      <c r="G1919" s="75"/>
      <c r="H1919" s="47"/>
    </row>
    <row r="1920" spans="2:8" s="37" customFormat="1" ht="15" x14ac:dyDescent="0.25">
      <c r="B1920" s="77"/>
      <c r="C1920" s="75"/>
      <c r="D1920" s="75"/>
      <c r="E1920" s="75"/>
      <c r="F1920" s="75"/>
      <c r="G1920" s="75"/>
      <c r="H1920" s="47"/>
    </row>
    <row r="1921" spans="2:8" s="37" customFormat="1" ht="15" x14ac:dyDescent="0.25">
      <c r="B1921" s="77"/>
      <c r="C1921" s="75"/>
      <c r="D1921" s="75"/>
      <c r="E1921" s="75"/>
      <c r="F1921" s="75"/>
      <c r="G1921" s="75"/>
      <c r="H1921" s="47"/>
    </row>
    <row r="1922" spans="2:8" s="37" customFormat="1" ht="15" x14ac:dyDescent="0.25">
      <c r="B1922" s="77"/>
      <c r="C1922" s="75"/>
      <c r="D1922" s="75"/>
      <c r="E1922" s="75"/>
      <c r="F1922" s="75"/>
      <c r="G1922" s="75"/>
      <c r="H1922" s="47"/>
    </row>
    <row r="1923" spans="2:8" s="37" customFormat="1" ht="15" x14ac:dyDescent="0.25">
      <c r="B1923" s="77"/>
      <c r="C1923" s="75"/>
      <c r="D1923" s="75"/>
      <c r="E1923" s="75"/>
      <c r="F1923" s="75"/>
      <c r="G1923" s="75"/>
      <c r="H1923" s="47"/>
    </row>
    <row r="1924" spans="2:8" s="37" customFormat="1" ht="15" x14ac:dyDescent="0.25">
      <c r="B1924" s="77"/>
      <c r="C1924" s="75"/>
      <c r="D1924" s="75"/>
      <c r="E1924" s="75"/>
      <c r="F1924" s="75"/>
      <c r="G1924" s="75"/>
      <c r="H1924" s="47"/>
    </row>
    <row r="1925" spans="2:8" s="37" customFormat="1" ht="15" x14ac:dyDescent="0.25">
      <c r="B1925" s="77"/>
      <c r="C1925" s="75"/>
      <c r="D1925" s="75"/>
      <c r="E1925" s="75"/>
      <c r="F1925" s="75"/>
      <c r="G1925" s="75"/>
      <c r="H1925" s="47"/>
    </row>
    <row r="1926" spans="2:8" s="37" customFormat="1" ht="15" x14ac:dyDescent="0.25">
      <c r="B1926" s="77"/>
      <c r="C1926" s="75"/>
      <c r="D1926" s="75"/>
      <c r="E1926" s="75"/>
      <c r="F1926" s="75"/>
      <c r="G1926" s="75"/>
      <c r="H1926" s="47"/>
    </row>
    <row r="1927" spans="2:8" s="37" customFormat="1" ht="15" x14ac:dyDescent="0.25">
      <c r="B1927" s="77"/>
      <c r="C1927" s="75"/>
      <c r="D1927" s="75"/>
      <c r="E1927" s="75"/>
      <c r="F1927" s="75"/>
      <c r="G1927" s="75"/>
      <c r="H1927" s="47"/>
    </row>
    <row r="1928" spans="2:8" s="37" customFormat="1" ht="15" x14ac:dyDescent="0.25">
      <c r="B1928" s="77"/>
      <c r="C1928" s="75"/>
      <c r="D1928" s="75"/>
      <c r="E1928" s="75"/>
      <c r="F1928" s="75"/>
      <c r="G1928" s="75"/>
      <c r="H1928" s="47"/>
    </row>
    <row r="1929" spans="2:8" s="37" customFormat="1" ht="15" x14ac:dyDescent="0.25">
      <c r="B1929" s="77"/>
      <c r="C1929" s="75"/>
      <c r="D1929" s="75"/>
      <c r="E1929" s="75"/>
      <c r="F1929" s="75"/>
      <c r="G1929" s="75"/>
      <c r="H1929" s="47"/>
    </row>
    <row r="1930" spans="2:8" s="37" customFormat="1" ht="15" x14ac:dyDescent="0.25">
      <c r="B1930" s="77"/>
      <c r="C1930" s="75"/>
      <c r="D1930" s="75"/>
      <c r="E1930" s="75"/>
      <c r="F1930" s="75"/>
      <c r="G1930" s="75"/>
      <c r="H1930" s="47"/>
    </row>
    <row r="1931" spans="2:8" s="37" customFormat="1" ht="15" x14ac:dyDescent="0.25">
      <c r="B1931" s="77"/>
      <c r="C1931" s="75"/>
      <c r="D1931" s="75"/>
      <c r="E1931" s="75"/>
      <c r="F1931" s="75"/>
      <c r="G1931" s="75"/>
      <c r="H1931" s="47"/>
    </row>
    <row r="1932" spans="2:8" s="37" customFormat="1" ht="15" x14ac:dyDescent="0.25">
      <c r="B1932" s="77"/>
      <c r="C1932" s="75"/>
      <c r="D1932" s="75"/>
      <c r="E1932" s="75"/>
      <c r="F1932" s="75"/>
      <c r="G1932" s="75"/>
      <c r="H1932" s="47"/>
    </row>
    <row r="1933" spans="2:8" s="37" customFormat="1" ht="15" x14ac:dyDescent="0.25">
      <c r="B1933" s="77"/>
      <c r="C1933" s="75"/>
      <c r="D1933" s="75"/>
      <c r="E1933" s="75"/>
      <c r="F1933" s="75"/>
      <c r="G1933" s="75"/>
      <c r="H1933" s="47"/>
    </row>
    <row r="1934" spans="2:8" s="37" customFormat="1" ht="15" x14ac:dyDescent="0.25">
      <c r="B1934" s="77"/>
      <c r="C1934" s="75"/>
      <c r="D1934" s="75"/>
      <c r="E1934" s="75"/>
      <c r="F1934" s="75"/>
      <c r="G1934" s="75"/>
      <c r="H1934" s="47"/>
    </row>
    <row r="1935" spans="2:8" s="37" customFormat="1" ht="15" x14ac:dyDescent="0.25">
      <c r="B1935" s="77"/>
      <c r="C1935" s="75"/>
      <c r="D1935" s="75"/>
      <c r="E1935" s="75"/>
      <c r="F1935" s="75"/>
      <c r="G1935" s="75"/>
      <c r="H1935" s="47"/>
    </row>
    <row r="1936" spans="2:8" s="37" customFormat="1" ht="15" x14ac:dyDescent="0.25">
      <c r="B1936" s="77"/>
      <c r="C1936" s="75"/>
      <c r="D1936" s="75"/>
      <c r="E1936" s="75"/>
      <c r="F1936" s="75"/>
      <c r="G1936" s="75"/>
      <c r="H1936" s="47"/>
    </row>
    <row r="1937" spans="2:8" s="37" customFormat="1" ht="15" x14ac:dyDescent="0.25">
      <c r="B1937" s="77"/>
      <c r="C1937" s="75"/>
      <c r="D1937" s="75"/>
      <c r="E1937" s="75"/>
      <c r="F1937" s="75"/>
      <c r="G1937" s="75"/>
      <c r="H1937" s="47"/>
    </row>
    <row r="1938" spans="2:8" s="37" customFormat="1" ht="15" x14ac:dyDescent="0.25">
      <c r="B1938" s="77"/>
      <c r="C1938" s="75"/>
      <c r="D1938" s="75"/>
      <c r="E1938" s="75"/>
      <c r="F1938" s="75"/>
      <c r="G1938" s="75"/>
      <c r="H1938" s="47"/>
    </row>
    <row r="1939" spans="2:8" s="37" customFormat="1" ht="15" x14ac:dyDescent="0.25">
      <c r="B1939" s="77"/>
      <c r="C1939" s="75"/>
      <c r="D1939" s="75"/>
      <c r="E1939" s="75"/>
      <c r="F1939" s="75"/>
      <c r="G1939" s="75"/>
      <c r="H1939" s="47"/>
    </row>
    <row r="1940" spans="2:8" s="37" customFormat="1" ht="15" x14ac:dyDescent="0.25">
      <c r="B1940" s="77"/>
      <c r="C1940" s="75"/>
      <c r="D1940" s="75"/>
      <c r="E1940" s="75"/>
      <c r="F1940" s="75"/>
      <c r="G1940" s="75"/>
      <c r="H1940" s="47"/>
    </row>
    <row r="1941" spans="2:8" s="37" customFormat="1" ht="15" x14ac:dyDescent="0.25">
      <c r="B1941" s="77"/>
      <c r="C1941" s="75"/>
      <c r="D1941" s="75"/>
      <c r="E1941" s="75"/>
      <c r="F1941" s="75"/>
      <c r="G1941" s="75"/>
      <c r="H1941" s="47"/>
    </row>
    <row r="1942" spans="2:8" s="37" customFormat="1" ht="15" x14ac:dyDescent="0.25">
      <c r="B1942" s="77"/>
      <c r="C1942" s="75"/>
      <c r="D1942" s="75"/>
      <c r="E1942" s="75"/>
      <c r="F1942" s="75"/>
      <c r="G1942" s="75"/>
      <c r="H1942" s="47"/>
    </row>
    <row r="1943" spans="2:8" s="37" customFormat="1" ht="15" x14ac:dyDescent="0.25">
      <c r="B1943" s="77"/>
      <c r="C1943" s="75"/>
      <c r="D1943" s="75"/>
      <c r="E1943" s="75"/>
      <c r="F1943" s="75"/>
      <c r="G1943" s="75"/>
      <c r="H1943" s="47"/>
    </row>
    <row r="1944" spans="2:8" s="37" customFormat="1" ht="15" x14ac:dyDescent="0.25">
      <c r="B1944" s="77"/>
      <c r="C1944" s="75"/>
      <c r="D1944" s="75"/>
      <c r="E1944" s="75"/>
      <c r="F1944" s="75"/>
      <c r="G1944" s="75"/>
      <c r="H1944" s="47"/>
    </row>
    <row r="1945" spans="2:8" s="37" customFormat="1" ht="15" x14ac:dyDescent="0.25">
      <c r="B1945" s="77"/>
      <c r="C1945" s="75"/>
      <c r="D1945" s="75"/>
      <c r="E1945" s="75"/>
      <c r="F1945" s="75"/>
      <c r="G1945" s="75"/>
      <c r="H1945" s="47"/>
    </row>
    <row r="1946" spans="2:8" s="37" customFormat="1" ht="15" x14ac:dyDescent="0.25">
      <c r="B1946" s="77"/>
      <c r="C1946" s="75"/>
      <c r="D1946" s="75"/>
      <c r="E1946" s="75"/>
      <c r="F1946" s="75"/>
      <c r="G1946" s="75"/>
      <c r="H1946" s="47"/>
    </row>
    <row r="1947" spans="2:8" s="37" customFormat="1" ht="15" x14ac:dyDescent="0.25">
      <c r="B1947" s="77"/>
      <c r="C1947" s="75"/>
      <c r="D1947" s="75"/>
      <c r="E1947" s="75"/>
      <c r="F1947" s="75"/>
      <c r="G1947" s="75"/>
      <c r="H1947" s="47"/>
    </row>
    <row r="1948" spans="2:8" s="37" customFormat="1" ht="15" x14ac:dyDescent="0.25">
      <c r="B1948" s="77"/>
      <c r="C1948" s="75"/>
      <c r="D1948" s="75"/>
      <c r="E1948" s="75"/>
      <c r="F1948" s="75"/>
      <c r="G1948" s="75"/>
      <c r="H1948" s="47"/>
    </row>
    <row r="1949" spans="2:8" s="37" customFormat="1" ht="15" x14ac:dyDescent="0.25">
      <c r="B1949" s="77"/>
      <c r="C1949" s="75"/>
      <c r="D1949" s="75"/>
      <c r="E1949" s="75"/>
      <c r="F1949" s="75"/>
      <c r="G1949" s="75"/>
      <c r="H1949" s="47"/>
    </row>
    <row r="1950" spans="2:8" s="37" customFormat="1" ht="15" x14ac:dyDescent="0.25">
      <c r="B1950" s="77"/>
      <c r="C1950" s="75"/>
      <c r="D1950" s="75"/>
      <c r="E1950" s="75"/>
      <c r="F1950" s="75"/>
      <c r="G1950" s="75"/>
      <c r="H1950" s="47"/>
    </row>
    <row r="1951" spans="2:8" s="37" customFormat="1" ht="15" x14ac:dyDescent="0.25">
      <c r="B1951" s="77"/>
      <c r="C1951" s="75"/>
      <c r="D1951" s="75"/>
      <c r="E1951" s="75"/>
      <c r="F1951" s="75"/>
      <c r="G1951" s="75"/>
      <c r="H1951" s="47"/>
    </row>
    <row r="1952" spans="2:8" s="37" customFormat="1" ht="15" x14ac:dyDescent="0.25">
      <c r="B1952" s="77"/>
      <c r="C1952" s="75"/>
      <c r="D1952" s="75"/>
      <c r="E1952" s="75"/>
      <c r="F1952" s="75"/>
      <c r="G1952" s="75"/>
      <c r="H1952" s="47"/>
    </row>
    <row r="1953" spans="2:8" s="37" customFormat="1" ht="15" x14ac:dyDescent="0.25">
      <c r="B1953" s="77"/>
      <c r="C1953" s="75"/>
      <c r="D1953" s="75"/>
      <c r="E1953" s="75"/>
      <c r="F1953" s="75"/>
      <c r="G1953" s="75"/>
      <c r="H1953" s="47"/>
    </row>
    <row r="1954" spans="2:8" s="37" customFormat="1" ht="15" x14ac:dyDescent="0.25">
      <c r="B1954" s="77"/>
      <c r="C1954" s="75"/>
      <c r="D1954" s="75"/>
      <c r="E1954" s="75"/>
      <c r="F1954" s="75"/>
      <c r="G1954" s="75"/>
      <c r="H1954" s="47"/>
    </row>
    <row r="1955" spans="2:8" s="37" customFormat="1" ht="15" x14ac:dyDescent="0.25">
      <c r="B1955" s="77"/>
      <c r="C1955" s="75"/>
      <c r="D1955" s="75"/>
      <c r="E1955" s="75"/>
      <c r="F1955" s="75"/>
      <c r="G1955" s="75"/>
      <c r="H1955" s="47"/>
    </row>
    <row r="1956" spans="2:8" s="37" customFormat="1" ht="15" x14ac:dyDescent="0.25">
      <c r="B1956" s="77"/>
      <c r="C1956" s="75"/>
      <c r="D1956" s="75"/>
      <c r="E1956" s="75"/>
      <c r="F1956" s="75"/>
      <c r="G1956" s="75"/>
      <c r="H1956" s="47"/>
    </row>
    <row r="1957" spans="2:8" s="37" customFormat="1" ht="15" x14ac:dyDescent="0.25">
      <c r="B1957" s="77"/>
      <c r="C1957" s="75"/>
      <c r="D1957" s="75"/>
      <c r="E1957" s="75"/>
      <c r="F1957" s="75"/>
      <c r="G1957" s="75"/>
      <c r="H1957" s="47"/>
    </row>
    <row r="1958" spans="2:8" s="37" customFormat="1" ht="15" x14ac:dyDescent="0.25">
      <c r="B1958" s="77"/>
      <c r="C1958" s="75"/>
      <c r="D1958" s="75"/>
      <c r="E1958" s="75"/>
      <c r="F1958" s="75"/>
      <c r="G1958" s="75"/>
      <c r="H1958" s="47"/>
    </row>
    <row r="1959" spans="2:8" s="37" customFormat="1" ht="15" x14ac:dyDescent="0.25">
      <c r="B1959" s="77"/>
      <c r="C1959" s="75"/>
      <c r="D1959" s="75"/>
      <c r="E1959" s="75"/>
      <c r="F1959" s="75"/>
      <c r="G1959" s="75"/>
      <c r="H1959" s="47"/>
    </row>
    <row r="1960" spans="2:8" s="37" customFormat="1" ht="15" x14ac:dyDescent="0.25">
      <c r="B1960" s="77"/>
      <c r="C1960" s="75"/>
      <c r="D1960" s="75"/>
      <c r="E1960" s="75"/>
      <c r="F1960" s="75"/>
      <c r="G1960" s="75"/>
      <c r="H1960" s="47"/>
    </row>
    <row r="1961" spans="2:8" s="37" customFormat="1" ht="15" x14ac:dyDescent="0.25">
      <c r="B1961" s="77"/>
      <c r="C1961" s="75"/>
      <c r="D1961" s="75"/>
      <c r="E1961" s="75"/>
      <c r="F1961" s="75"/>
      <c r="G1961" s="75"/>
      <c r="H1961" s="47"/>
    </row>
    <row r="1962" spans="2:8" s="37" customFormat="1" ht="15" x14ac:dyDescent="0.25">
      <c r="B1962" s="77"/>
      <c r="C1962" s="75"/>
      <c r="D1962" s="75"/>
      <c r="E1962" s="75"/>
      <c r="F1962" s="75"/>
      <c r="G1962" s="75"/>
      <c r="H1962" s="47"/>
    </row>
    <row r="1963" spans="2:8" s="37" customFormat="1" ht="15" x14ac:dyDescent="0.25">
      <c r="B1963" s="77"/>
      <c r="C1963" s="75"/>
      <c r="D1963" s="75"/>
      <c r="E1963" s="75"/>
      <c r="F1963" s="75"/>
      <c r="G1963" s="75"/>
      <c r="H1963" s="47"/>
    </row>
    <row r="1964" spans="2:8" s="37" customFormat="1" ht="15" x14ac:dyDescent="0.25">
      <c r="B1964" s="77"/>
      <c r="C1964" s="75"/>
      <c r="D1964" s="75"/>
      <c r="E1964" s="75"/>
      <c r="F1964" s="75"/>
      <c r="G1964" s="75"/>
      <c r="H1964" s="47"/>
    </row>
    <row r="1965" spans="2:8" s="37" customFormat="1" ht="15" x14ac:dyDescent="0.25">
      <c r="B1965" s="77"/>
      <c r="C1965" s="75"/>
      <c r="D1965" s="75"/>
      <c r="E1965" s="75"/>
      <c r="F1965" s="75"/>
      <c r="G1965" s="75"/>
      <c r="H1965" s="47"/>
    </row>
    <row r="1966" spans="2:8" s="37" customFormat="1" ht="15" x14ac:dyDescent="0.25">
      <c r="B1966" s="77"/>
      <c r="C1966" s="75"/>
      <c r="D1966" s="75"/>
      <c r="E1966" s="75"/>
      <c r="F1966" s="75"/>
      <c r="G1966" s="75"/>
      <c r="H1966" s="47"/>
    </row>
    <row r="1967" spans="2:8" s="37" customFormat="1" ht="15" x14ac:dyDescent="0.25">
      <c r="B1967" s="77"/>
      <c r="C1967" s="75"/>
      <c r="D1967" s="75"/>
      <c r="E1967" s="75"/>
      <c r="F1967" s="75"/>
      <c r="G1967" s="75"/>
      <c r="H1967" s="47"/>
    </row>
    <row r="1968" spans="2:8" s="37" customFormat="1" ht="15" x14ac:dyDescent="0.25">
      <c r="B1968" s="77"/>
      <c r="C1968" s="75"/>
      <c r="D1968" s="75"/>
      <c r="E1968" s="75"/>
      <c r="F1968" s="75"/>
      <c r="G1968" s="75"/>
      <c r="H1968" s="47"/>
    </row>
    <row r="1969" spans="2:8" s="37" customFormat="1" ht="15" x14ac:dyDescent="0.25">
      <c r="B1969" s="77"/>
      <c r="C1969" s="75"/>
      <c r="D1969" s="75"/>
      <c r="E1969" s="75"/>
      <c r="F1969" s="75"/>
      <c r="G1969" s="75"/>
      <c r="H1969" s="47"/>
    </row>
    <row r="1970" spans="2:8" s="37" customFormat="1" ht="15" x14ac:dyDescent="0.25">
      <c r="B1970" s="77"/>
      <c r="C1970" s="75"/>
      <c r="D1970" s="75"/>
      <c r="E1970" s="75"/>
      <c r="F1970" s="75"/>
      <c r="G1970" s="75"/>
      <c r="H1970" s="47"/>
    </row>
    <row r="1971" spans="2:8" s="37" customFormat="1" ht="15" x14ac:dyDescent="0.25">
      <c r="B1971" s="77"/>
      <c r="C1971" s="75"/>
      <c r="D1971" s="75"/>
      <c r="E1971" s="75"/>
      <c r="F1971" s="75"/>
      <c r="G1971" s="75"/>
      <c r="H1971" s="47"/>
    </row>
    <row r="1972" spans="2:8" s="37" customFormat="1" ht="15" x14ac:dyDescent="0.25">
      <c r="B1972" s="77"/>
      <c r="C1972" s="75"/>
      <c r="D1972" s="75"/>
      <c r="E1972" s="75"/>
      <c r="F1972" s="75"/>
      <c r="G1972" s="75"/>
      <c r="H1972" s="47"/>
    </row>
    <row r="1973" spans="2:8" s="37" customFormat="1" ht="15" x14ac:dyDescent="0.25">
      <c r="B1973" s="77"/>
      <c r="C1973" s="75"/>
      <c r="D1973" s="75"/>
      <c r="E1973" s="75"/>
      <c r="F1973" s="75"/>
      <c r="G1973" s="75"/>
      <c r="H1973" s="47"/>
    </row>
    <row r="1974" spans="2:8" s="37" customFormat="1" ht="15" x14ac:dyDescent="0.25">
      <c r="B1974" s="77"/>
      <c r="C1974" s="75"/>
      <c r="D1974" s="75"/>
      <c r="E1974" s="75"/>
      <c r="F1974" s="75"/>
      <c r="G1974" s="75"/>
      <c r="H1974" s="47"/>
    </row>
    <row r="1975" spans="2:8" s="37" customFormat="1" ht="15" x14ac:dyDescent="0.25">
      <c r="B1975" s="77"/>
      <c r="C1975" s="75"/>
      <c r="D1975" s="75"/>
      <c r="E1975" s="75"/>
      <c r="F1975" s="75"/>
      <c r="G1975" s="75"/>
      <c r="H1975" s="47"/>
    </row>
    <row r="1976" spans="2:8" s="37" customFormat="1" ht="15" x14ac:dyDescent="0.25">
      <c r="B1976" s="77"/>
      <c r="C1976" s="75"/>
      <c r="D1976" s="75"/>
      <c r="E1976" s="75"/>
      <c r="F1976" s="75"/>
      <c r="G1976" s="75"/>
      <c r="H1976" s="47"/>
    </row>
    <row r="1977" spans="2:8" s="37" customFormat="1" ht="15" x14ac:dyDescent="0.25">
      <c r="B1977" s="77"/>
      <c r="C1977" s="75"/>
      <c r="D1977" s="75"/>
      <c r="E1977" s="75"/>
      <c r="F1977" s="75"/>
      <c r="G1977" s="75"/>
      <c r="H1977" s="47"/>
    </row>
    <row r="1978" spans="2:8" s="37" customFormat="1" ht="15" x14ac:dyDescent="0.25">
      <c r="B1978" s="77"/>
      <c r="C1978" s="75"/>
      <c r="D1978" s="75"/>
      <c r="E1978" s="75"/>
      <c r="F1978" s="75"/>
      <c r="G1978" s="75"/>
      <c r="H1978" s="47"/>
    </row>
    <row r="1979" spans="2:8" s="37" customFormat="1" ht="15" x14ac:dyDescent="0.25">
      <c r="B1979" s="77"/>
      <c r="C1979" s="75"/>
      <c r="D1979" s="75"/>
      <c r="E1979" s="75"/>
      <c r="F1979" s="75"/>
      <c r="G1979" s="75"/>
      <c r="H1979" s="47"/>
    </row>
    <row r="1980" spans="2:8" s="37" customFormat="1" ht="15" x14ac:dyDescent="0.25">
      <c r="B1980" s="77"/>
      <c r="C1980" s="75"/>
      <c r="D1980" s="75"/>
      <c r="E1980" s="75"/>
      <c r="F1980" s="75"/>
      <c r="G1980" s="75"/>
      <c r="H1980" s="47"/>
    </row>
    <row r="1981" spans="2:8" s="37" customFormat="1" ht="15" x14ac:dyDescent="0.25">
      <c r="B1981" s="77"/>
      <c r="C1981" s="75"/>
      <c r="D1981" s="75"/>
      <c r="E1981" s="75"/>
      <c r="F1981" s="75"/>
      <c r="G1981" s="75"/>
      <c r="H1981" s="47"/>
    </row>
    <row r="1982" spans="2:8" s="37" customFormat="1" ht="15" x14ac:dyDescent="0.25">
      <c r="B1982" s="77"/>
      <c r="C1982" s="75"/>
      <c r="D1982" s="75"/>
      <c r="E1982" s="75"/>
      <c r="F1982" s="75"/>
      <c r="G1982" s="75"/>
      <c r="H1982" s="47"/>
    </row>
    <row r="1983" spans="2:8" s="37" customFormat="1" ht="15" x14ac:dyDescent="0.25">
      <c r="B1983" s="77"/>
      <c r="C1983" s="75"/>
      <c r="D1983" s="75"/>
      <c r="E1983" s="75"/>
      <c r="F1983" s="75"/>
      <c r="G1983" s="75"/>
      <c r="H1983" s="47"/>
    </row>
    <row r="1984" spans="2:8" s="37" customFormat="1" ht="15" x14ac:dyDescent="0.25">
      <c r="B1984" s="77"/>
      <c r="C1984" s="75"/>
      <c r="D1984" s="75"/>
      <c r="E1984" s="75"/>
      <c r="F1984" s="75"/>
      <c r="G1984" s="75"/>
      <c r="H1984" s="47"/>
    </row>
    <row r="1985" spans="2:8" s="37" customFormat="1" ht="15" x14ac:dyDescent="0.25">
      <c r="B1985" s="77"/>
      <c r="C1985" s="75"/>
      <c r="D1985" s="75"/>
      <c r="E1985" s="75"/>
      <c r="F1985" s="75"/>
      <c r="G1985" s="75"/>
      <c r="H1985" s="47"/>
    </row>
    <row r="1986" spans="2:8" s="37" customFormat="1" ht="15" x14ac:dyDescent="0.25">
      <c r="B1986" s="77"/>
      <c r="C1986" s="75"/>
      <c r="D1986" s="75"/>
      <c r="E1986" s="75"/>
      <c r="F1986" s="75"/>
      <c r="G1986" s="75"/>
      <c r="H1986" s="47"/>
    </row>
    <row r="1987" spans="2:8" s="37" customFormat="1" ht="15" x14ac:dyDescent="0.25">
      <c r="B1987" s="77"/>
      <c r="C1987" s="75"/>
      <c r="D1987" s="75"/>
      <c r="E1987" s="75"/>
      <c r="F1987" s="75"/>
      <c r="G1987" s="75"/>
      <c r="H1987" s="47"/>
    </row>
    <row r="1988" spans="2:8" s="37" customFormat="1" ht="15" x14ac:dyDescent="0.25">
      <c r="B1988" s="77"/>
      <c r="C1988" s="75"/>
      <c r="D1988" s="75"/>
      <c r="E1988" s="75"/>
      <c r="F1988" s="75"/>
      <c r="G1988" s="75"/>
      <c r="H1988" s="47"/>
    </row>
    <row r="1989" spans="2:8" s="37" customFormat="1" ht="15" x14ac:dyDescent="0.25">
      <c r="B1989" s="77"/>
      <c r="C1989" s="75"/>
      <c r="D1989" s="75"/>
      <c r="E1989" s="75"/>
      <c r="F1989" s="75"/>
      <c r="G1989" s="75"/>
      <c r="H1989" s="47"/>
    </row>
    <row r="1990" spans="2:8" s="37" customFormat="1" ht="15" x14ac:dyDescent="0.25">
      <c r="B1990" s="77"/>
      <c r="C1990" s="75"/>
      <c r="D1990" s="75"/>
      <c r="E1990" s="75"/>
      <c r="F1990" s="75"/>
      <c r="G1990" s="75"/>
      <c r="H1990" s="47"/>
    </row>
    <row r="1991" spans="2:8" s="37" customFormat="1" ht="15" x14ac:dyDescent="0.25">
      <c r="B1991" s="77"/>
      <c r="C1991" s="75"/>
      <c r="D1991" s="75"/>
      <c r="E1991" s="75"/>
      <c r="F1991" s="75"/>
      <c r="G1991" s="75"/>
      <c r="H1991" s="47"/>
    </row>
    <row r="1992" spans="2:8" s="37" customFormat="1" ht="15" x14ac:dyDescent="0.25">
      <c r="B1992" s="77"/>
      <c r="C1992" s="75"/>
      <c r="D1992" s="75"/>
      <c r="E1992" s="75"/>
      <c r="F1992" s="75"/>
      <c r="G1992" s="75"/>
      <c r="H1992" s="47"/>
    </row>
    <row r="1993" spans="2:8" s="37" customFormat="1" ht="15" x14ac:dyDescent="0.25">
      <c r="B1993" s="77"/>
      <c r="C1993" s="75"/>
      <c r="D1993" s="75"/>
      <c r="E1993" s="75"/>
      <c r="F1993" s="75"/>
      <c r="G1993" s="75"/>
      <c r="H1993" s="47"/>
    </row>
    <row r="1994" spans="2:8" s="37" customFormat="1" ht="15" x14ac:dyDescent="0.25">
      <c r="B1994" s="77"/>
      <c r="C1994" s="75"/>
      <c r="D1994" s="75"/>
      <c r="E1994" s="75"/>
      <c r="F1994" s="75"/>
      <c r="G1994" s="75"/>
      <c r="H1994" s="47"/>
    </row>
    <row r="1995" spans="2:8" s="37" customFormat="1" ht="15" x14ac:dyDescent="0.25">
      <c r="B1995" s="77"/>
      <c r="C1995" s="75"/>
      <c r="D1995" s="75"/>
      <c r="E1995" s="75"/>
      <c r="F1995" s="75"/>
      <c r="G1995" s="75"/>
      <c r="H1995" s="47"/>
    </row>
    <row r="1996" spans="2:8" s="37" customFormat="1" ht="15" x14ac:dyDescent="0.25">
      <c r="B1996" s="77"/>
      <c r="C1996" s="75"/>
      <c r="D1996" s="75"/>
      <c r="E1996" s="75"/>
      <c r="F1996" s="75"/>
      <c r="G1996" s="75"/>
      <c r="H1996" s="47"/>
    </row>
    <row r="1997" spans="2:8" s="37" customFormat="1" ht="15" x14ac:dyDescent="0.25">
      <c r="B1997" s="77"/>
      <c r="C1997" s="75"/>
      <c r="D1997" s="75"/>
      <c r="E1997" s="75"/>
      <c r="F1997" s="75"/>
      <c r="G1997" s="75"/>
      <c r="H1997" s="47"/>
    </row>
    <row r="1998" spans="2:8" s="37" customFormat="1" ht="15" x14ac:dyDescent="0.25">
      <c r="B1998" s="77"/>
      <c r="C1998" s="75"/>
      <c r="D1998" s="75"/>
      <c r="E1998" s="75"/>
      <c r="F1998" s="75"/>
      <c r="G1998" s="75"/>
      <c r="H1998" s="47"/>
    </row>
    <row r="1999" spans="2:8" s="37" customFormat="1" ht="15" x14ac:dyDescent="0.25">
      <c r="B1999" s="77"/>
      <c r="C1999" s="75"/>
      <c r="D1999" s="75"/>
      <c r="E1999" s="75"/>
      <c r="F1999" s="75"/>
      <c r="G1999" s="75"/>
      <c r="H1999" s="47"/>
    </row>
    <row r="2000" spans="2:8" s="37" customFormat="1" ht="15" x14ac:dyDescent="0.25">
      <c r="B2000" s="77"/>
      <c r="C2000" s="75"/>
      <c r="D2000" s="75"/>
      <c r="E2000" s="75"/>
      <c r="F2000" s="75"/>
      <c r="G2000" s="75"/>
      <c r="H2000" s="47"/>
    </row>
    <row r="2001" spans="1:8" s="37" customFormat="1" ht="15" x14ac:dyDescent="0.25">
      <c r="A2001" s="158" t="s">
        <v>398</v>
      </c>
      <c r="B2001" s="66" t="s">
        <v>70</v>
      </c>
      <c r="C2001" s="67"/>
      <c r="D2001" s="67"/>
      <c r="E2001" s="67"/>
      <c r="F2001" s="67"/>
      <c r="G2001" s="92"/>
      <c r="H2001" s="93"/>
    </row>
    <row r="2002" spans="1:8" s="37" customFormat="1" x14ac:dyDescent="0.2"/>
    <row r="2003" spans="1:8" s="37" customFormat="1" x14ac:dyDescent="0.2"/>
    <row r="2004" spans="1:8" s="37" customFormat="1" x14ac:dyDescent="0.2"/>
    <row r="2005" spans="1:8" s="37" customFormat="1" x14ac:dyDescent="0.2"/>
    <row r="2006" spans="1:8" s="37" customFormat="1" x14ac:dyDescent="0.2"/>
    <row r="2007" spans="1:8" s="37" customFormat="1" x14ac:dyDescent="0.2"/>
    <row r="2008" spans="1:8" s="37" customFormat="1" x14ac:dyDescent="0.2"/>
    <row r="2009" spans="1:8" s="37" customFormat="1" x14ac:dyDescent="0.2"/>
    <row r="2010" spans="1:8" s="37" customFormat="1" x14ac:dyDescent="0.2"/>
    <row r="2011" spans="1:8" s="37" customFormat="1" x14ac:dyDescent="0.2"/>
    <row r="2012" spans="1:8" s="37" customFormat="1" x14ac:dyDescent="0.2"/>
    <row r="2013" spans="1:8" s="37" customFormat="1" x14ac:dyDescent="0.2"/>
    <row r="2014" spans="1:8" s="37" customFormat="1" x14ac:dyDescent="0.2"/>
    <row r="2015" spans="1:8" s="37" customFormat="1" x14ac:dyDescent="0.2"/>
    <row r="2016" spans="1:8" s="37" customFormat="1" x14ac:dyDescent="0.2"/>
    <row r="2017" s="37" customFormat="1" x14ac:dyDescent="0.2"/>
    <row r="2018" s="37" customFormat="1" x14ac:dyDescent="0.2"/>
    <row r="2019" s="37" customFormat="1" x14ac:dyDescent="0.2"/>
    <row r="2020" s="37" customFormat="1" x14ac:dyDescent="0.2"/>
    <row r="2021" s="37" customFormat="1" x14ac:dyDescent="0.2"/>
    <row r="2022" s="37" customFormat="1" x14ac:dyDescent="0.2"/>
    <row r="2023" s="37" customFormat="1" x14ac:dyDescent="0.2"/>
    <row r="2024" s="37" customFormat="1" x14ac:dyDescent="0.2"/>
    <row r="2025" s="37" customFormat="1" x14ac:dyDescent="0.2"/>
    <row r="2026" s="37" customFormat="1" x14ac:dyDescent="0.2"/>
    <row r="2027" s="37" customFormat="1" x14ac:dyDescent="0.2"/>
    <row r="2028" s="37" customFormat="1" x14ac:dyDescent="0.2"/>
    <row r="2029" s="37" customFormat="1" x14ac:dyDescent="0.2"/>
    <row r="2030" s="37" customFormat="1" x14ac:dyDescent="0.2"/>
    <row r="2031" s="37" customFormat="1" x14ac:dyDescent="0.2"/>
    <row r="2032" s="37" customFormat="1" x14ac:dyDescent="0.2"/>
    <row r="2033" s="37" customFormat="1" x14ac:dyDescent="0.2"/>
    <row r="2034" s="37" customFormat="1" x14ac:dyDescent="0.2"/>
    <row r="2035" s="37" customFormat="1" x14ac:dyDescent="0.2"/>
    <row r="2036" s="37" customFormat="1" x14ac:dyDescent="0.2"/>
    <row r="2037" s="37" customFormat="1" x14ac:dyDescent="0.2"/>
    <row r="2038" s="37" customFormat="1" x14ac:dyDescent="0.2"/>
    <row r="2039" s="37" customFormat="1" x14ac:dyDescent="0.2"/>
    <row r="2040" s="37" customFormat="1" x14ac:dyDescent="0.2"/>
    <row r="2041" s="37" customFormat="1" x14ac:dyDescent="0.2"/>
    <row r="2042" s="37" customFormat="1" x14ac:dyDescent="0.2"/>
    <row r="2043" s="37" customFormat="1" x14ac:dyDescent="0.2"/>
    <row r="2044" s="37" customFormat="1" x14ac:dyDescent="0.2"/>
  </sheetData>
  <sheetProtection algorithmName="SHA-512" hashValue="UB/+jyNG4itZvnxjgdnxMcmoHcM5da2y+LtfrVmDAbGhPbLWJN7C9sGedWojr8OIk8oXFzYpKI39wJ3saQe0Gg==" saltValue="BQRAls43euf8ryCD2yRd7A==" spinCount="100000" sheet="1" objects="1" scenarios="1" formatColumns="0" formatRows="0" insertRows="0" sort="0"/>
  <dataValidations xWindow="172" yWindow="628" count="7">
    <dataValidation allowBlank="1" showErrorMessage="1" sqref="B2001" xr:uid="{00000000-0002-0000-0300-000000000000}"/>
    <dataValidation type="list" allowBlank="1" showInputMessage="1" showErrorMessage="1" prompt="Sélectionner l'identifiant de l'observateur ou des observateurs si les données ont été collectées par plusieurs d'entre eux." sqref="C5:C2000" xr:uid="{00000000-0002-0000-0300-000002000000}">
      <formula1>Obs_ID</formula1>
    </dataValidation>
    <dataValidation type="decimal" allowBlank="1" showInputMessage="1" showErrorMessage="1" error="Ne peut dépasser 90 mm" sqref="D5:D2000" xr:uid="{00000000-0002-0000-0300-000003000000}">
      <formula1>0</formula1>
      <formula2>90</formula2>
    </dataValidation>
    <dataValidation type="list" allowBlank="1" showInputMessage="1" showErrorMessage="1" prompt="Sélectionner une valeur" sqref="E5:E2000" xr:uid="{00000000-0002-0000-0300-000004000000}">
      <formula1>Sex</formula1>
    </dataValidation>
    <dataValidation type="list" allowBlank="1" showInputMessage="1" showErrorMessage="1" prompt="Sélectionner une valeur" sqref="F5:F2000" xr:uid="{00000000-0002-0000-0300-000005000000}">
      <formula1>Maturity_Stage</formula1>
    </dataValidation>
    <dataValidation type="list" allowBlank="1" showInputMessage="1" showErrorMessage="1" prompt="Sélectionner une valeur" sqref="G5:G2000" xr:uid="{00000000-0002-0000-0300-000006000000}">
      <formula1>Feeding_Colour</formula1>
    </dataValidation>
    <dataValidation allowBlank="1" showInputMessage="1" showErrorMessage="1" error="Doit être un nombre entier inférieur à 10000" sqref="H5:H2000" xr:uid="{91E6768E-DF93-4484-A0E3-A8A9D1C4DD7D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172" yWindow="628" count="2">
        <x14:dataValidation type="whole" allowBlank="1" showInputMessage="1" showErrorMessage="1" error="Haul number must exist in Set and Haul Details table" xr:uid="{00000000-0002-0000-0300-000007000000}">
          <x14:formula1>
            <xm:f>1</xm:f>
          </x14:formula1>
          <x14:formula2>
            <xm:f>MAX('Filage et virage'!$B$5:$B$301)</xm:f>
          </x14:formula2>
          <xm:sqref>B6:B2000</xm:sqref>
        </x14:dataValidation>
        <x14:dataValidation type="whole" allowBlank="1" showInputMessage="1" showErrorMessage="1" error="Il doit y avoir un numéro de pose dans le tableau d'informations sur filage et le virage." xr:uid="{348697E6-7E82-4595-891F-43878F98CB13}">
          <x14:formula1>
            <xm:f>1</xm:f>
          </x14:formula1>
          <x14:formula2>
            <xm:f>MAX('Filage et virage'!$B$5:$B$301)</xm:f>
          </x14:formula2>
          <xm:sqref>B5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044"/>
  <sheetViews>
    <sheetView zoomScaleNormal="100" workbookViewId="0">
      <pane ySplit="4" topLeftCell="A5" activePane="bottomLeft" state="frozen"/>
      <selection activeCell="B2" sqref="B2"/>
      <selection pane="bottomLeft" activeCell="B5" sqref="B5"/>
    </sheetView>
  </sheetViews>
  <sheetFormatPr defaultRowHeight="12.75" x14ac:dyDescent="0.2"/>
  <cols>
    <col min="1" max="1" width="5.7109375" customWidth="1"/>
    <col min="2" max="2" width="9.140625" customWidth="1"/>
    <col min="3" max="3" width="10.85546875" customWidth="1"/>
    <col min="4" max="5" width="9.7109375" customWidth="1"/>
    <col min="6" max="6" width="11.5703125" customWidth="1"/>
    <col min="7" max="7" width="64.28515625" customWidth="1"/>
  </cols>
  <sheetData>
    <row r="1" spans="1:8" s="3" customFormat="1" ht="17.45" customHeight="1" thickBot="1" x14ac:dyDescent="0.3">
      <c r="A1" s="40"/>
      <c r="B1" s="145" t="s">
        <v>392</v>
      </c>
    </row>
    <row r="2" spans="1:8" s="3" customFormat="1" ht="17.45" customHeight="1" thickBot="1" x14ac:dyDescent="0.3">
      <c r="A2" s="40"/>
      <c r="B2" s="2"/>
      <c r="E2" s="178" t="s">
        <v>71</v>
      </c>
      <c r="F2" s="179"/>
      <c r="G2" s="179"/>
      <c r="H2" s="95"/>
    </row>
    <row r="3" spans="1:8" s="3" customFormat="1" ht="17.45" customHeight="1" x14ac:dyDescent="0.25">
      <c r="A3" s="40"/>
      <c r="C3" s="90"/>
      <c r="D3" s="91"/>
      <c r="E3" s="91"/>
      <c r="F3" s="91"/>
    </row>
    <row r="4" spans="1:8" s="37" customFormat="1" ht="45" x14ac:dyDescent="0.2">
      <c r="B4" s="144" t="s">
        <v>395</v>
      </c>
      <c r="C4" s="70" t="s">
        <v>72</v>
      </c>
      <c r="D4" s="70" t="s">
        <v>73</v>
      </c>
      <c r="E4" s="70" t="s">
        <v>74</v>
      </c>
      <c r="F4" s="70" t="s">
        <v>75</v>
      </c>
      <c r="G4" s="94" t="s">
        <v>76</v>
      </c>
    </row>
    <row r="5" spans="1:8" s="37" customFormat="1" ht="15" x14ac:dyDescent="0.25">
      <c r="B5" s="77"/>
      <c r="C5" s="75"/>
      <c r="D5" s="75"/>
      <c r="E5" s="75"/>
      <c r="F5" s="76"/>
      <c r="G5" s="153"/>
    </row>
    <row r="6" spans="1:8" s="37" customFormat="1" ht="15" x14ac:dyDescent="0.25">
      <c r="B6" s="77"/>
      <c r="C6" s="75"/>
      <c r="D6" s="75"/>
      <c r="E6" s="75"/>
      <c r="F6" s="75"/>
      <c r="G6" s="154"/>
    </row>
    <row r="7" spans="1:8" s="37" customFormat="1" ht="15" x14ac:dyDescent="0.25">
      <c r="B7" s="77"/>
      <c r="C7" s="75"/>
      <c r="D7" s="75"/>
      <c r="E7" s="75"/>
      <c r="F7" s="75"/>
      <c r="G7" s="154"/>
    </row>
    <row r="8" spans="1:8" s="37" customFormat="1" ht="15" x14ac:dyDescent="0.25">
      <c r="B8" s="77"/>
      <c r="C8" s="75"/>
      <c r="D8" s="75"/>
      <c r="E8" s="75"/>
      <c r="F8" s="75"/>
      <c r="G8" s="154"/>
    </row>
    <row r="9" spans="1:8" s="37" customFormat="1" ht="15" x14ac:dyDescent="0.25">
      <c r="B9" s="77"/>
      <c r="C9" s="75"/>
      <c r="D9" s="75"/>
      <c r="E9" s="75"/>
      <c r="F9" s="75"/>
      <c r="G9" s="154"/>
    </row>
    <row r="10" spans="1:8" s="37" customFormat="1" ht="15" x14ac:dyDescent="0.25">
      <c r="B10" s="77"/>
      <c r="C10" s="75"/>
      <c r="D10" s="75"/>
      <c r="E10" s="75"/>
      <c r="F10" s="75"/>
      <c r="G10" s="154"/>
    </row>
    <row r="11" spans="1:8" s="37" customFormat="1" ht="15" x14ac:dyDescent="0.25">
      <c r="B11" s="77"/>
      <c r="C11" s="75"/>
      <c r="D11" s="75"/>
      <c r="E11" s="75"/>
      <c r="F11" s="75"/>
      <c r="G11" s="154"/>
    </row>
    <row r="12" spans="1:8" s="37" customFormat="1" ht="15" x14ac:dyDescent="0.25">
      <c r="B12" s="77"/>
      <c r="C12" s="75"/>
      <c r="D12" s="75"/>
      <c r="E12" s="75"/>
      <c r="F12" s="75"/>
      <c r="G12" s="154"/>
    </row>
    <row r="13" spans="1:8" s="37" customFormat="1" ht="15" x14ac:dyDescent="0.25">
      <c r="B13" s="77"/>
      <c r="C13" s="75"/>
      <c r="D13" s="75"/>
      <c r="E13" s="75"/>
      <c r="F13" s="75"/>
      <c r="G13" s="154"/>
    </row>
    <row r="14" spans="1:8" s="37" customFormat="1" ht="15" x14ac:dyDescent="0.25">
      <c r="B14" s="77"/>
      <c r="C14" s="75"/>
      <c r="D14" s="75"/>
      <c r="E14" s="75"/>
      <c r="F14" s="75"/>
      <c r="G14" s="154"/>
    </row>
    <row r="15" spans="1:8" s="37" customFormat="1" ht="15" x14ac:dyDescent="0.25">
      <c r="B15" s="77"/>
      <c r="C15" s="75"/>
      <c r="D15" s="75"/>
      <c r="E15" s="75"/>
      <c r="F15" s="75"/>
      <c r="G15" s="154"/>
    </row>
    <row r="16" spans="1:8" s="37" customFormat="1" ht="15" x14ac:dyDescent="0.25">
      <c r="B16" s="77"/>
      <c r="C16" s="75"/>
      <c r="D16" s="75"/>
      <c r="E16" s="75"/>
      <c r="F16" s="75"/>
      <c r="G16" s="154"/>
    </row>
    <row r="17" spans="2:7" s="37" customFormat="1" ht="15" x14ac:dyDescent="0.25">
      <c r="B17" s="77"/>
      <c r="C17" s="75"/>
      <c r="D17" s="75"/>
      <c r="E17" s="75"/>
      <c r="F17" s="75"/>
      <c r="G17" s="154"/>
    </row>
    <row r="18" spans="2:7" s="37" customFormat="1" ht="15" x14ac:dyDescent="0.25">
      <c r="B18" s="77"/>
      <c r="C18" s="75"/>
      <c r="D18" s="75"/>
      <c r="E18" s="75"/>
      <c r="F18" s="75"/>
      <c r="G18" s="154"/>
    </row>
    <row r="19" spans="2:7" s="37" customFormat="1" ht="15" x14ac:dyDescent="0.25">
      <c r="B19" s="77"/>
      <c r="C19" s="75"/>
      <c r="D19" s="75"/>
      <c r="E19" s="75"/>
      <c r="F19" s="75"/>
      <c r="G19" s="154"/>
    </row>
    <row r="20" spans="2:7" s="37" customFormat="1" ht="15" x14ac:dyDescent="0.25">
      <c r="B20" s="77"/>
      <c r="C20" s="75"/>
      <c r="D20" s="75"/>
      <c r="E20" s="75"/>
      <c r="F20" s="75"/>
      <c r="G20" s="154"/>
    </row>
    <row r="21" spans="2:7" s="37" customFormat="1" ht="15" x14ac:dyDescent="0.25">
      <c r="B21" s="77"/>
      <c r="C21" s="75"/>
      <c r="D21" s="75"/>
      <c r="E21" s="75"/>
      <c r="F21" s="75"/>
      <c r="G21" s="154"/>
    </row>
    <row r="22" spans="2:7" s="37" customFormat="1" ht="15" x14ac:dyDescent="0.25">
      <c r="B22" s="77"/>
      <c r="C22" s="75"/>
      <c r="D22" s="75"/>
      <c r="E22" s="75"/>
      <c r="F22" s="75"/>
      <c r="G22" s="154"/>
    </row>
    <row r="23" spans="2:7" s="37" customFormat="1" ht="15" x14ac:dyDescent="0.25">
      <c r="B23" s="77"/>
      <c r="C23" s="75"/>
      <c r="D23" s="75"/>
      <c r="E23" s="75"/>
      <c r="F23" s="75"/>
      <c r="G23" s="154"/>
    </row>
    <row r="24" spans="2:7" s="37" customFormat="1" ht="15" x14ac:dyDescent="0.25">
      <c r="B24" s="77"/>
      <c r="C24" s="75"/>
      <c r="D24" s="75"/>
      <c r="E24" s="75"/>
      <c r="F24" s="75"/>
      <c r="G24" s="154"/>
    </row>
    <row r="25" spans="2:7" s="37" customFormat="1" ht="15" x14ac:dyDescent="0.25">
      <c r="B25" s="77"/>
      <c r="C25" s="75"/>
      <c r="D25" s="75"/>
      <c r="E25" s="75"/>
      <c r="F25" s="75"/>
      <c r="G25" s="154"/>
    </row>
    <row r="26" spans="2:7" s="37" customFormat="1" ht="15" x14ac:dyDescent="0.25">
      <c r="B26" s="77"/>
      <c r="C26" s="75"/>
      <c r="D26" s="75"/>
      <c r="E26" s="75"/>
      <c r="F26" s="75"/>
      <c r="G26" s="154"/>
    </row>
    <row r="27" spans="2:7" s="37" customFormat="1" ht="15" x14ac:dyDescent="0.25">
      <c r="B27" s="77"/>
      <c r="C27" s="75"/>
      <c r="D27" s="75"/>
      <c r="E27" s="75"/>
      <c r="F27" s="75"/>
      <c r="G27" s="154"/>
    </row>
    <row r="28" spans="2:7" s="37" customFormat="1" ht="15" x14ac:dyDescent="0.25">
      <c r="B28" s="77"/>
      <c r="C28" s="75"/>
      <c r="D28" s="75"/>
      <c r="E28" s="75"/>
      <c r="F28" s="75"/>
      <c r="G28" s="154"/>
    </row>
    <row r="29" spans="2:7" s="37" customFormat="1" ht="15" x14ac:dyDescent="0.25">
      <c r="B29" s="77"/>
      <c r="C29" s="75"/>
      <c r="D29" s="75"/>
      <c r="E29" s="75"/>
      <c r="F29" s="75"/>
      <c r="G29" s="154"/>
    </row>
    <row r="30" spans="2:7" s="37" customFormat="1" ht="15" x14ac:dyDescent="0.25">
      <c r="B30" s="77"/>
      <c r="C30" s="75"/>
      <c r="D30" s="75"/>
      <c r="E30" s="75"/>
      <c r="F30" s="75"/>
      <c r="G30" s="154"/>
    </row>
    <row r="31" spans="2:7" s="37" customFormat="1" ht="15" x14ac:dyDescent="0.25">
      <c r="B31" s="77"/>
      <c r="C31" s="75"/>
      <c r="D31" s="75"/>
      <c r="E31" s="75"/>
      <c r="F31" s="75"/>
      <c r="G31" s="154"/>
    </row>
    <row r="32" spans="2:7" s="37" customFormat="1" ht="15" x14ac:dyDescent="0.25">
      <c r="B32" s="77"/>
      <c r="C32" s="75"/>
      <c r="D32" s="75"/>
      <c r="E32" s="75"/>
      <c r="F32" s="75"/>
      <c r="G32" s="154"/>
    </row>
    <row r="33" spans="2:7" s="37" customFormat="1" ht="15" x14ac:dyDescent="0.25">
      <c r="B33" s="77"/>
      <c r="C33" s="75"/>
      <c r="D33" s="75"/>
      <c r="E33" s="75"/>
      <c r="F33" s="75"/>
      <c r="G33" s="154"/>
    </row>
    <row r="34" spans="2:7" s="37" customFormat="1" ht="15" x14ac:dyDescent="0.25">
      <c r="B34" s="77"/>
      <c r="C34" s="75"/>
      <c r="D34" s="75"/>
      <c r="E34" s="75"/>
      <c r="F34" s="75"/>
      <c r="G34" s="154"/>
    </row>
    <row r="35" spans="2:7" s="37" customFormat="1" ht="15" x14ac:dyDescent="0.25">
      <c r="B35" s="77"/>
      <c r="C35" s="75"/>
      <c r="D35" s="75"/>
      <c r="E35" s="75"/>
      <c r="F35" s="75"/>
      <c r="G35" s="154"/>
    </row>
    <row r="36" spans="2:7" s="37" customFormat="1" ht="15" x14ac:dyDescent="0.25">
      <c r="B36" s="77"/>
      <c r="C36" s="75"/>
      <c r="D36" s="75"/>
      <c r="E36" s="75"/>
      <c r="F36" s="75"/>
      <c r="G36" s="154"/>
    </row>
    <row r="37" spans="2:7" s="37" customFormat="1" ht="15" x14ac:dyDescent="0.25">
      <c r="B37" s="77"/>
      <c r="C37" s="75"/>
      <c r="D37" s="75"/>
      <c r="E37" s="75"/>
      <c r="F37" s="75"/>
      <c r="G37" s="154"/>
    </row>
    <row r="38" spans="2:7" s="37" customFormat="1" ht="15" x14ac:dyDescent="0.25">
      <c r="B38" s="77"/>
      <c r="C38" s="75"/>
      <c r="D38" s="75"/>
      <c r="E38" s="75"/>
      <c r="F38" s="75"/>
      <c r="G38" s="154"/>
    </row>
    <row r="39" spans="2:7" s="37" customFormat="1" ht="15" x14ac:dyDescent="0.25">
      <c r="B39" s="77"/>
      <c r="C39" s="75"/>
      <c r="D39" s="75"/>
      <c r="E39" s="75"/>
      <c r="F39" s="75"/>
      <c r="G39" s="154"/>
    </row>
    <row r="40" spans="2:7" s="37" customFormat="1" ht="15" x14ac:dyDescent="0.25">
      <c r="B40" s="77"/>
      <c r="C40" s="75"/>
      <c r="D40" s="75"/>
      <c r="E40" s="75"/>
      <c r="F40" s="75"/>
      <c r="G40" s="154"/>
    </row>
    <row r="41" spans="2:7" s="37" customFormat="1" ht="15" x14ac:dyDescent="0.25">
      <c r="B41" s="77"/>
      <c r="C41" s="75"/>
      <c r="D41" s="75"/>
      <c r="E41" s="75"/>
      <c r="F41" s="75"/>
      <c r="G41" s="154"/>
    </row>
    <row r="42" spans="2:7" s="37" customFormat="1" ht="15" x14ac:dyDescent="0.25">
      <c r="B42" s="77"/>
      <c r="C42" s="75"/>
      <c r="D42" s="75"/>
      <c r="E42" s="75"/>
      <c r="F42" s="75"/>
      <c r="G42" s="154"/>
    </row>
    <row r="43" spans="2:7" s="37" customFormat="1" ht="15" x14ac:dyDescent="0.25">
      <c r="B43" s="77"/>
      <c r="C43" s="75"/>
      <c r="D43" s="75"/>
      <c r="E43" s="75"/>
      <c r="F43" s="75"/>
      <c r="G43" s="154"/>
    </row>
    <row r="44" spans="2:7" s="37" customFormat="1" ht="15" x14ac:dyDescent="0.25">
      <c r="B44" s="77"/>
      <c r="C44" s="75"/>
      <c r="D44" s="75"/>
      <c r="E44" s="75"/>
      <c r="F44" s="75"/>
      <c r="G44" s="154"/>
    </row>
    <row r="45" spans="2:7" s="37" customFormat="1" ht="15" x14ac:dyDescent="0.25">
      <c r="B45" s="77"/>
      <c r="C45" s="75"/>
      <c r="D45" s="75"/>
      <c r="E45" s="75"/>
      <c r="F45" s="75"/>
      <c r="G45" s="154"/>
    </row>
    <row r="46" spans="2:7" s="37" customFormat="1" ht="15" x14ac:dyDescent="0.25">
      <c r="B46" s="77"/>
      <c r="C46" s="75"/>
      <c r="D46" s="75"/>
      <c r="E46" s="75"/>
      <c r="F46" s="75"/>
      <c r="G46" s="154"/>
    </row>
    <row r="47" spans="2:7" s="37" customFormat="1" ht="15" x14ac:dyDescent="0.25">
      <c r="B47" s="77"/>
      <c r="C47" s="75"/>
      <c r="D47" s="75"/>
      <c r="E47" s="75"/>
      <c r="F47" s="75"/>
      <c r="G47" s="154"/>
    </row>
    <row r="48" spans="2:7" s="37" customFormat="1" ht="15" x14ac:dyDescent="0.25">
      <c r="B48" s="77"/>
      <c r="C48" s="75"/>
      <c r="D48" s="75"/>
      <c r="E48" s="75"/>
      <c r="F48" s="75"/>
      <c r="G48" s="154"/>
    </row>
    <row r="49" spans="2:7" s="37" customFormat="1" ht="15" x14ac:dyDescent="0.25">
      <c r="B49" s="77"/>
      <c r="C49" s="75"/>
      <c r="D49" s="75"/>
      <c r="E49" s="75"/>
      <c r="F49" s="75"/>
      <c r="G49" s="154"/>
    </row>
    <row r="50" spans="2:7" s="37" customFormat="1" ht="15" x14ac:dyDescent="0.25">
      <c r="B50" s="77"/>
      <c r="C50" s="75"/>
      <c r="D50" s="75"/>
      <c r="E50" s="75"/>
      <c r="F50" s="75"/>
      <c r="G50" s="154"/>
    </row>
    <row r="51" spans="2:7" s="37" customFormat="1" ht="15" x14ac:dyDescent="0.25">
      <c r="B51" s="77"/>
      <c r="C51" s="75"/>
      <c r="D51" s="75"/>
      <c r="E51" s="75"/>
      <c r="F51" s="75"/>
      <c r="G51" s="154"/>
    </row>
    <row r="52" spans="2:7" s="37" customFormat="1" ht="15" x14ac:dyDescent="0.25">
      <c r="B52" s="77"/>
      <c r="C52" s="75"/>
      <c r="D52" s="75"/>
      <c r="E52" s="75"/>
      <c r="F52" s="75"/>
      <c r="G52" s="154"/>
    </row>
    <row r="53" spans="2:7" s="37" customFormat="1" ht="15" x14ac:dyDescent="0.25">
      <c r="B53" s="77"/>
      <c r="C53" s="75"/>
      <c r="D53" s="75"/>
      <c r="E53" s="75"/>
      <c r="F53" s="75"/>
      <c r="G53" s="154"/>
    </row>
    <row r="54" spans="2:7" s="37" customFormat="1" ht="15" x14ac:dyDescent="0.25">
      <c r="B54" s="77"/>
      <c r="C54" s="75"/>
      <c r="D54" s="75"/>
      <c r="E54" s="75"/>
      <c r="F54" s="75"/>
      <c r="G54" s="154"/>
    </row>
    <row r="55" spans="2:7" s="37" customFormat="1" ht="15" x14ac:dyDescent="0.25">
      <c r="B55" s="77"/>
      <c r="C55" s="75"/>
      <c r="D55" s="75"/>
      <c r="E55" s="75"/>
      <c r="F55" s="75"/>
      <c r="G55" s="154"/>
    </row>
    <row r="56" spans="2:7" s="37" customFormat="1" ht="15" x14ac:dyDescent="0.25">
      <c r="B56" s="77"/>
      <c r="C56" s="75"/>
      <c r="D56" s="75"/>
      <c r="E56" s="75"/>
      <c r="F56" s="75"/>
      <c r="G56" s="154"/>
    </row>
    <row r="57" spans="2:7" s="37" customFormat="1" ht="15" x14ac:dyDescent="0.25">
      <c r="B57" s="77"/>
      <c r="C57" s="75"/>
      <c r="D57" s="75"/>
      <c r="E57" s="75"/>
      <c r="F57" s="75"/>
      <c r="G57" s="154"/>
    </row>
    <row r="58" spans="2:7" s="37" customFormat="1" ht="15" x14ac:dyDescent="0.25">
      <c r="B58" s="77"/>
      <c r="C58" s="75"/>
      <c r="D58" s="75"/>
      <c r="E58" s="75"/>
      <c r="F58" s="75"/>
      <c r="G58" s="154"/>
    </row>
    <row r="59" spans="2:7" s="37" customFormat="1" ht="15" x14ac:dyDescent="0.25">
      <c r="B59" s="77"/>
      <c r="C59" s="75"/>
      <c r="D59" s="75"/>
      <c r="E59" s="75"/>
      <c r="F59" s="75"/>
      <c r="G59" s="154"/>
    </row>
    <row r="60" spans="2:7" s="37" customFormat="1" ht="15" x14ac:dyDescent="0.25">
      <c r="B60" s="77"/>
      <c r="C60" s="75"/>
      <c r="D60" s="75"/>
      <c r="E60" s="75"/>
      <c r="F60" s="75"/>
      <c r="G60" s="154"/>
    </row>
    <row r="61" spans="2:7" s="37" customFormat="1" ht="15" x14ac:dyDescent="0.25">
      <c r="B61" s="77"/>
      <c r="C61" s="75"/>
      <c r="D61" s="75"/>
      <c r="E61" s="75"/>
      <c r="F61" s="75"/>
      <c r="G61" s="154"/>
    </row>
    <row r="62" spans="2:7" s="37" customFormat="1" ht="15" x14ac:dyDescent="0.25">
      <c r="B62" s="77"/>
      <c r="C62" s="75"/>
      <c r="D62" s="75"/>
      <c r="E62" s="75"/>
      <c r="F62" s="75"/>
      <c r="G62" s="154"/>
    </row>
    <row r="63" spans="2:7" s="37" customFormat="1" ht="15" x14ac:dyDescent="0.25">
      <c r="B63" s="77"/>
      <c r="C63" s="75"/>
      <c r="D63" s="75"/>
      <c r="E63" s="75"/>
      <c r="F63" s="75"/>
      <c r="G63" s="154"/>
    </row>
    <row r="64" spans="2:7" s="37" customFormat="1" ht="15" x14ac:dyDescent="0.25">
      <c r="B64" s="77"/>
      <c r="C64" s="75"/>
      <c r="D64" s="75"/>
      <c r="E64" s="75"/>
      <c r="F64" s="75"/>
      <c r="G64" s="154"/>
    </row>
    <row r="65" spans="2:7" s="37" customFormat="1" ht="15" x14ac:dyDescent="0.25">
      <c r="B65" s="77"/>
      <c r="C65" s="75"/>
      <c r="D65" s="75"/>
      <c r="E65" s="75"/>
      <c r="F65" s="75"/>
      <c r="G65" s="154"/>
    </row>
    <row r="66" spans="2:7" s="37" customFormat="1" ht="15" x14ac:dyDescent="0.25">
      <c r="B66" s="77"/>
      <c r="C66" s="75"/>
      <c r="D66" s="75"/>
      <c r="E66" s="75"/>
      <c r="F66" s="75"/>
      <c r="G66" s="154"/>
    </row>
    <row r="67" spans="2:7" s="37" customFormat="1" ht="15" x14ac:dyDescent="0.25">
      <c r="B67" s="77"/>
      <c r="C67" s="75"/>
      <c r="D67" s="75"/>
      <c r="E67" s="75"/>
      <c r="F67" s="75"/>
      <c r="G67" s="154"/>
    </row>
    <row r="68" spans="2:7" s="37" customFormat="1" ht="15" x14ac:dyDescent="0.25">
      <c r="B68" s="77"/>
      <c r="C68" s="75"/>
      <c r="D68" s="75"/>
      <c r="E68" s="75"/>
      <c r="F68" s="75"/>
      <c r="G68" s="154"/>
    </row>
    <row r="69" spans="2:7" s="37" customFormat="1" ht="15" x14ac:dyDescent="0.25">
      <c r="B69" s="77"/>
      <c r="C69" s="75"/>
      <c r="D69" s="75"/>
      <c r="E69" s="75"/>
      <c r="F69" s="75"/>
      <c r="G69" s="154"/>
    </row>
    <row r="70" spans="2:7" s="37" customFormat="1" ht="15" x14ac:dyDescent="0.25">
      <c r="B70" s="77"/>
      <c r="C70" s="75"/>
      <c r="D70" s="75"/>
      <c r="E70" s="75"/>
      <c r="F70" s="75"/>
      <c r="G70" s="154"/>
    </row>
    <row r="71" spans="2:7" s="37" customFormat="1" ht="15" x14ac:dyDescent="0.25">
      <c r="B71" s="77"/>
      <c r="C71" s="75"/>
      <c r="D71" s="75"/>
      <c r="E71" s="75"/>
      <c r="F71" s="75"/>
      <c r="G71" s="154"/>
    </row>
    <row r="72" spans="2:7" s="37" customFormat="1" ht="15" x14ac:dyDescent="0.25">
      <c r="B72" s="77"/>
      <c r="C72" s="75"/>
      <c r="D72" s="75"/>
      <c r="E72" s="75"/>
      <c r="F72" s="75"/>
      <c r="G72" s="154"/>
    </row>
    <row r="73" spans="2:7" s="37" customFormat="1" ht="15" x14ac:dyDescent="0.25">
      <c r="B73" s="77"/>
      <c r="C73" s="75"/>
      <c r="D73" s="75"/>
      <c r="E73" s="75"/>
      <c r="F73" s="75"/>
      <c r="G73" s="154"/>
    </row>
    <row r="74" spans="2:7" s="37" customFormat="1" ht="15" x14ac:dyDescent="0.25">
      <c r="B74" s="77"/>
      <c r="C74" s="75"/>
      <c r="D74" s="75"/>
      <c r="E74" s="75"/>
      <c r="F74" s="75"/>
      <c r="G74" s="154"/>
    </row>
    <row r="75" spans="2:7" s="37" customFormat="1" ht="15" x14ac:dyDescent="0.25">
      <c r="B75" s="77"/>
      <c r="C75" s="75"/>
      <c r="D75" s="75"/>
      <c r="E75" s="75"/>
      <c r="F75" s="75"/>
      <c r="G75" s="154"/>
    </row>
    <row r="76" spans="2:7" s="37" customFormat="1" ht="15" x14ac:dyDescent="0.25">
      <c r="B76" s="77"/>
      <c r="C76" s="75"/>
      <c r="D76" s="75"/>
      <c r="E76" s="75"/>
      <c r="F76" s="75"/>
      <c r="G76" s="154"/>
    </row>
    <row r="77" spans="2:7" s="37" customFormat="1" ht="15" x14ac:dyDescent="0.25">
      <c r="B77" s="77"/>
      <c r="C77" s="75"/>
      <c r="D77" s="75"/>
      <c r="E77" s="75"/>
      <c r="F77" s="75"/>
      <c r="G77" s="154"/>
    </row>
    <row r="78" spans="2:7" s="37" customFormat="1" ht="15" x14ac:dyDescent="0.25">
      <c r="B78" s="77"/>
      <c r="C78" s="75"/>
      <c r="D78" s="75"/>
      <c r="E78" s="75"/>
      <c r="F78" s="75"/>
      <c r="G78" s="154"/>
    </row>
    <row r="79" spans="2:7" s="37" customFormat="1" ht="15" x14ac:dyDescent="0.25">
      <c r="B79" s="77"/>
      <c r="C79" s="75"/>
      <c r="D79" s="75"/>
      <c r="E79" s="75"/>
      <c r="F79" s="75"/>
      <c r="G79" s="154"/>
    </row>
    <row r="80" spans="2:7" s="37" customFormat="1" ht="15" x14ac:dyDescent="0.25">
      <c r="B80" s="77"/>
      <c r="C80" s="75"/>
      <c r="D80" s="75"/>
      <c r="E80" s="75"/>
      <c r="F80" s="75"/>
      <c r="G80" s="154"/>
    </row>
    <row r="81" spans="2:7" s="37" customFormat="1" ht="15" x14ac:dyDescent="0.25">
      <c r="B81" s="77"/>
      <c r="C81" s="75"/>
      <c r="D81" s="75"/>
      <c r="E81" s="75"/>
      <c r="F81" s="75"/>
      <c r="G81" s="154"/>
    </row>
    <row r="82" spans="2:7" s="37" customFormat="1" ht="15" x14ac:dyDescent="0.25">
      <c r="B82" s="77"/>
      <c r="C82" s="75"/>
      <c r="D82" s="75"/>
      <c r="E82" s="75"/>
      <c r="F82" s="75"/>
      <c r="G82" s="154"/>
    </row>
    <row r="83" spans="2:7" s="37" customFormat="1" ht="15" x14ac:dyDescent="0.25">
      <c r="B83" s="77"/>
      <c r="C83" s="75"/>
      <c r="D83" s="75"/>
      <c r="E83" s="75"/>
      <c r="F83" s="75"/>
      <c r="G83" s="154"/>
    </row>
    <row r="84" spans="2:7" s="37" customFormat="1" ht="15" x14ac:dyDescent="0.25">
      <c r="B84" s="77"/>
      <c r="C84" s="75"/>
      <c r="D84" s="75"/>
      <c r="E84" s="75"/>
      <c r="F84" s="75"/>
      <c r="G84" s="154"/>
    </row>
    <row r="85" spans="2:7" s="37" customFormat="1" ht="15" x14ac:dyDescent="0.25">
      <c r="B85" s="77"/>
      <c r="C85" s="75"/>
      <c r="D85" s="75"/>
      <c r="E85" s="75"/>
      <c r="F85" s="75"/>
      <c r="G85" s="154"/>
    </row>
    <row r="86" spans="2:7" s="37" customFormat="1" ht="15" x14ac:dyDescent="0.25">
      <c r="B86" s="77"/>
      <c r="C86" s="75"/>
      <c r="D86" s="75"/>
      <c r="E86" s="75"/>
      <c r="F86" s="75"/>
      <c r="G86" s="154"/>
    </row>
    <row r="87" spans="2:7" s="37" customFormat="1" ht="15" x14ac:dyDescent="0.25">
      <c r="B87" s="77"/>
      <c r="C87" s="75"/>
      <c r="D87" s="75"/>
      <c r="E87" s="75"/>
      <c r="F87" s="75"/>
      <c r="G87" s="154"/>
    </row>
    <row r="88" spans="2:7" s="37" customFormat="1" ht="15" x14ac:dyDescent="0.25">
      <c r="B88" s="77"/>
      <c r="C88" s="75"/>
      <c r="D88" s="75"/>
      <c r="E88" s="75"/>
      <c r="F88" s="75"/>
      <c r="G88" s="154"/>
    </row>
    <row r="89" spans="2:7" s="37" customFormat="1" ht="15" x14ac:dyDescent="0.25">
      <c r="B89" s="77"/>
      <c r="C89" s="75"/>
      <c r="D89" s="75"/>
      <c r="E89" s="75"/>
      <c r="F89" s="75"/>
      <c r="G89" s="154"/>
    </row>
    <row r="90" spans="2:7" s="37" customFormat="1" ht="15" x14ac:dyDescent="0.25">
      <c r="B90" s="77"/>
      <c r="C90" s="75"/>
      <c r="D90" s="75"/>
      <c r="E90" s="75"/>
      <c r="F90" s="75"/>
      <c r="G90" s="154"/>
    </row>
    <row r="91" spans="2:7" s="37" customFormat="1" ht="15" x14ac:dyDescent="0.25">
      <c r="B91" s="77"/>
      <c r="C91" s="75"/>
      <c r="D91" s="75"/>
      <c r="E91" s="75"/>
      <c r="F91" s="75"/>
      <c r="G91" s="154"/>
    </row>
    <row r="92" spans="2:7" s="37" customFormat="1" ht="15" x14ac:dyDescent="0.25">
      <c r="B92" s="77"/>
      <c r="C92" s="75"/>
      <c r="D92" s="75"/>
      <c r="E92" s="75"/>
      <c r="F92" s="75"/>
      <c r="G92" s="154"/>
    </row>
    <row r="93" spans="2:7" s="37" customFormat="1" ht="15" x14ac:dyDescent="0.25">
      <c r="B93" s="77"/>
      <c r="C93" s="75"/>
      <c r="D93" s="75"/>
      <c r="E93" s="75"/>
      <c r="F93" s="75"/>
      <c r="G93" s="154"/>
    </row>
    <row r="94" spans="2:7" s="37" customFormat="1" ht="15" x14ac:dyDescent="0.25">
      <c r="B94" s="77"/>
      <c r="C94" s="75"/>
      <c r="D94" s="75"/>
      <c r="E94" s="75"/>
      <c r="F94" s="75"/>
      <c r="G94" s="154"/>
    </row>
    <row r="95" spans="2:7" s="37" customFormat="1" ht="15" x14ac:dyDescent="0.25">
      <c r="B95" s="77"/>
      <c r="C95" s="75"/>
      <c r="D95" s="75"/>
      <c r="E95" s="75"/>
      <c r="F95" s="75"/>
      <c r="G95" s="154"/>
    </row>
    <row r="96" spans="2:7" s="37" customFormat="1" ht="15" x14ac:dyDescent="0.25">
      <c r="B96" s="77"/>
      <c r="C96" s="75"/>
      <c r="D96" s="75"/>
      <c r="E96" s="75"/>
      <c r="F96" s="75"/>
      <c r="G96" s="154"/>
    </row>
    <row r="97" spans="2:7" s="37" customFormat="1" ht="15" x14ac:dyDescent="0.25">
      <c r="B97" s="77"/>
      <c r="C97" s="75"/>
      <c r="D97" s="75"/>
      <c r="E97" s="75"/>
      <c r="F97" s="75"/>
      <c r="G97" s="154"/>
    </row>
    <row r="98" spans="2:7" s="37" customFormat="1" ht="15" x14ac:dyDescent="0.25">
      <c r="B98" s="77"/>
      <c r="C98" s="75"/>
      <c r="D98" s="75"/>
      <c r="E98" s="75"/>
      <c r="F98" s="75"/>
      <c r="G98" s="154"/>
    </row>
    <row r="99" spans="2:7" s="37" customFormat="1" ht="15" x14ac:dyDescent="0.25">
      <c r="B99" s="77"/>
      <c r="C99" s="75"/>
      <c r="D99" s="75"/>
      <c r="E99" s="75"/>
      <c r="F99" s="75"/>
      <c r="G99" s="154"/>
    </row>
    <row r="100" spans="2:7" s="37" customFormat="1" ht="15" x14ac:dyDescent="0.25">
      <c r="B100" s="77"/>
      <c r="C100" s="75"/>
      <c r="D100" s="75"/>
      <c r="E100" s="75"/>
      <c r="F100" s="75"/>
      <c r="G100" s="154"/>
    </row>
    <row r="101" spans="2:7" s="37" customFormat="1" ht="15" x14ac:dyDescent="0.25">
      <c r="B101" s="77"/>
      <c r="C101" s="75"/>
      <c r="D101" s="75"/>
      <c r="E101" s="75"/>
      <c r="F101" s="75"/>
      <c r="G101" s="154"/>
    </row>
    <row r="102" spans="2:7" s="37" customFormat="1" ht="15" x14ac:dyDescent="0.25">
      <c r="B102" s="77"/>
      <c r="C102" s="75"/>
      <c r="D102" s="75"/>
      <c r="E102" s="75"/>
      <c r="F102" s="75"/>
      <c r="G102" s="154"/>
    </row>
    <row r="103" spans="2:7" s="37" customFormat="1" ht="15" x14ac:dyDescent="0.25">
      <c r="B103" s="77"/>
      <c r="C103" s="75"/>
      <c r="D103" s="75"/>
      <c r="E103" s="75"/>
      <c r="F103" s="75"/>
      <c r="G103" s="154"/>
    </row>
    <row r="104" spans="2:7" s="37" customFormat="1" ht="15" x14ac:dyDescent="0.25">
      <c r="B104" s="77"/>
      <c r="C104" s="75"/>
      <c r="D104" s="75"/>
      <c r="E104" s="75"/>
      <c r="F104" s="75"/>
      <c r="G104" s="154"/>
    </row>
    <row r="105" spans="2:7" s="37" customFormat="1" ht="15" x14ac:dyDescent="0.25">
      <c r="B105" s="77"/>
      <c r="C105" s="75"/>
      <c r="D105" s="75"/>
      <c r="E105" s="75"/>
      <c r="F105" s="75"/>
      <c r="G105" s="154"/>
    </row>
    <row r="106" spans="2:7" s="37" customFormat="1" ht="15" x14ac:dyDescent="0.25">
      <c r="B106" s="77"/>
      <c r="C106" s="75"/>
      <c r="D106" s="75"/>
      <c r="E106" s="75"/>
      <c r="F106" s="75"/>
      <c r="G106" s="154"/>
    </row>
    <row r="107" spans="2:7" s="37" customFormat="1" ht="15" x14ac:dyDescent="0.25">
      <c r="B107" s="77"/>
      <c r="C107" s="75"/>
      <c r="D107" s="75"/>
      <c r="E107" s="75"/>
      <c r="F107" s="75"/>
      <c r="G107" s="154"/>
    </row>
    <row r="108" spans="2:7" s="37" customFormat="1" ht="15" x14ac:dyDescent="0.25">
      <c r="B108" s="77"/>
      <c r="C108" s="75"/>
      <c r="D108" s="75"/>
      <c r="E108" s="75"/>
      <c r="F108" s="75"/>
      <c r="G108" s="154"/>
    </row>
    <row r="109" spans="2:7" s="37" customFormat="1" ht="15" x14ac:dyDescent="0.25">
      <c r="B109" s="77"/>
      <c r="C109" s="75"/>
      <c r="D109" s="75"/>
      <c r="E109" s="75"/>
      <c r="F109" s="75"/>
      <c r="G109" s="154"/>
    </row>
    <row r="110" spans="2:7" s="37" customFormat="1" ht="15" x14ac:dyDescent="0.25">
      <c r="B110" s="77"/>
      <c r="C110" s="75"/>
      <c r="D110" s="75"/>
      <c r="E110" s="75"/>
      <c r="F110" s="75"/>
      <c r="G110" s="154"/>
    </row>
    <row r="111" spans="2:7" s="37" customFormat="1" ht="15" x14ac:dyDescent="0.25">
      <c r="B111" s="77"/>
      <c r="C111" s="75"/>
      <c r="D111" s="75"/>
      <c r="E111" s="75"/>
      <c r="F111" s="75"/>
      <c r="G111" s="154"/>
    </row>
    <row r="112" spans="2:7" s="37" customFormat="1" ht="15" x14ac:dyDescent="0.25">
      <c r="B112" s="77"/>
      <c r="C112" s="75"/>
      <c r="D112" s="75"/>
      <c r="E112" s="75"/>
      <c r="F112" s="75"/>
      <c r="G112" s="154"/>
    </row>
    <row r="113" spans="2:7" s="37" customFormat="1" ht="15" x14ac:dyDescent="0.25">
      <c r="B113" s="77"/>
      <c r="C113" s="75"/>
      <c r="D113" s="75"/>
      <c r="E113" s="75"/>
      <c r="F113" s="75"/>
      <c r="G113" s="154"/>
    </row>
    <row r="114" spans="2:7" s="37" customFormat="1" ht="15" x14ac:dyDescent="0.25">
      <c r="B114" s="77"/>
      <c r="C114" s="75"/>
      <c r="D114" s="75"/>
      <c r="E114" s="75"/>
      <c r="F114" s="75"/>
      <c r="G114" s="154"/>
    </row>
    <row r="115" spans="2:7" s="37" customFormat="1" ht="15" x14ac:dyDescent="0.25">
      <c r="B115" s="77"/>
      <c r="C115" s="75"/>
      <c r="D115" s="75"/>
      <c r="E115" s="75"/>
      <c r="F115" s="75"/>
      <c r="G115" s="154"/>
    </row>
    <row r="116" spans="2:7" s="37" customFormat="1" ht="15" x14ac:dyDescent="0.25">
      <c r="B116" s="77"/>
      <c r="C116" s="75"/>
      <c r="D116" s="75"/>
      <c r="E116" s="75"/>
      <c r="F116" s="75"/>
      <c r="G116" s="154"/>
    </row>
    <row r="117" spans="2:7" s="37" customFormat="1" ht="15" x14ac:dyDescent="0.25">
      <c r="B117" s="77"/>
      <c r="C117" s="75"/>
      <c r="D117" s="75"/>
      <c r="E117" s="75"/>
      <c r="F117" s="75"/>
      <c r="G117" s="154"/>
    </row>
    <row r="118" spans="2:7" s="37" customFormat="1" ht="15" x14ac:dyDescent="0.25">
      <c r="B118" s="77"/>
      <c r="C118" s="75"/>
      <c r="D118" s="75"/>
      <c r="E118" s="75"/>
      <c r="F118" s="75"/>
      <c r="G118" s="154"/>
    </row>
    <row r="119" spans="2:7" s="37" customFormat="1" ht="15" x14ac:dyDescent="0.25">
      <c r="B119" s="77"/>
      <c r="C119" s="75"/>
      <c r="D119" s="75"/>
      <c r="E119" s="75"/>
      <c r="F119" s="75"/>
      <c r="G119" s="154"/>
    </row>
    <row r="120" spans="2:7" s="37" customFormat="1" ht="15" x14ac:dyDescent="0.25">
      <c r="B120" s="77"/>
      <c r="C120" s="75"/>
      <c r="D120" s="75"/>
      <c r="E120" s="75"/>
      <c r="F120" s="75"/>
      <c r="G120" s="154"/>
    </row>
    <row r="121" spans="2:7" s="37" customFormat="1" ht="15" x14ac:dyDescent="0.25">
      <c r="B121" s="77"/>
      <c r="C121" s="75"/>
      <c r="D121" s="75"/>
      <c r="E121" s="75"/>
      <c r="F121" s="75"/>
      <c r="G121" s="154"/>
    </row>
    <row r="122" spans="2:7" s="37" customFormat="1" ht="15" x14ac:dyDescent="0.25">
      <c r="B122" s="77"/>
      <c r="C122" s="75"/>
      <c r="D122" s="75"/>
      <c r="E122" s="75"/>
      <c r="F122" s="75"/>
      <c r="G122" s="154"/>
    </row>
    <row r="123" spans="2:7" s="37" customFormat="1" ht="15" x14ac:dyDescent="0.25">
      <c r="B123" s="77"/>
      <c r="C123" s="75"/>
      <c r="D123" s="75"/>
      <c r="E123" s="75"/>
      <c r="F123" s="75"/>
      <c r="G123" s="154"/>
    </row>
    <row r="124" spans="2:7" s="37" customFormat="1" ht="15" x14ac:dyDescent="0.25">
      <c r="B124" s="77"/>
      <c r="C124" s="75"/>
      <c r="D124" s="75"/>
      <c r="E124" s="75"/>
      <c r="F124" s="75"/>
      <c r="G124" s="154"/>
    </row>
    <row r="125" spans="2:7" s="37" customFormat="1" ht="15" x14ac:dyDescent="0.25">
      <c r="B125" s="77"/>
      <c r="C125" s="75"/>
      <c r="D125" s="75"/>
      <c r="E125" s="75"/>
      <c r="F125" s="75"/>
      <c r="G125" s="154"/>
    </row>
    <row r="126" spans="2:7" s="37" customFormat="1" ht="15" x14ac:dyDescent="0.25">
      <c r="B126" s="77"/>
      <c r="C126" s="75"/>
      <c r="D126" s="75"/>
      <c r="E126" s="75"/>
      <c r="F126" s="75"/>
      <c r="G126" s="154"/>
    </row>
    <row r="127" spans="2:7" s="37" customFormat="1" ht="15" x14ac:dyDescent="0.25">
      <c r="B127" s="77"/>
      <c r="C127" s="75"/>
      <c r="D127" s="75"/>
      <c r="E127" s="75"/>
      <c r="F127" s="75"/>
      <c r="G127" s="154"/>
    </row>
    <row r="128" spans="2:7" s="37" customFormat="1" ht="15" x14ac:dyDescent="0.25">
      <c r="B128" s="77"/>
      <c r="C128" s="75"/>
      <c r="D128" s="75"/>
      <c r="E128" s="75"/>
      <c r="F128" s="75"/>
      <c r="G128" s="154"/>
    </row>
    <row r="129" spans="2:7" s="37" customFormat="1" ht="15" x14ac:dyDescent="0.25">
      <c r="B129" s="77"/>
      <c r="C129" s="75"/>
      <c r="D129" s="75"/>
      <c r="E129" s="75"/>
      <c r="F129" s="75"/>
      <c r="G129" s="154"/>
    </row>
    <row r="130" spans="2:7" s="37" customFormat="1" ht="15" x14ac:dyDescent="0.25">
      <c r="B130" s="77"/>
      <c r="C130" s="75"/>
      <c r="D130" s="75"/>
      <c r="E130" s="75"/>
      <c r="F130" s="75"/>
      <c r="G130" s="154"/>
    </row>
    <row r="131" spans="2:7" s="37" customFormat="1" ht="15" x14ac:dyDescent="0.25">
      <c r="B131" s="77"/>
      <c r="C131" s="75"/>
      <c r="D131" s="75"/>
      <c r="E131" s="75"/>
      <c r="F131" s="75"/>
      <c r="G131" s="154"/>
    </row>
    <row r="132" spans="2:7" s="37" customFormat="1" ht="15" x14ac:dyDescent="0.25">
      <c r="B132" s="77"/>
      <c r="C132" s="75"/>
      <c r="D132" s="75"/>
      <c r="E132" s="75"/>
      <c r="F132" s="75"/>
      <c r="G132" s="154"/>
    </row>
    <row r="133" spans="2:7" s="37" customFormat="1" ht="15" x14ac:dyDescent="0.25">
      <c r="B133" s="77"/>
      <c r="C133" s="75"/>
      <c r="D133" s="75"/>
      <c r="E133" s="75"/>
      <c r="F133" s="75"/>
      <c r="G133" s="154"/>
    </row>
    <row r="134" spans="2:7" s="37" customFormat="1" ht="15" x14ac:dyDescent="0.25">
      <c r="B134" s="77"/>
      <c r="C134" s="75"/>
      <c r="D134" s="75"/>
      <c r="E134" s="75"/>
      <c r="F134" s="75"/>
      <c r="G134" s="154"/>
    </row>
    <row r="135" spans="2:7" s="37" customFormat="1" ht="15" x14ac:dyDescent="0.25">
      <c r="B135" s="77"/>
      <c r="C135" s="75"/>
      <c r="D135" s="75"/>
      <c r="E135" s="75"/>
      <c r="F135" s="75"/>
      <c r="G135" s="154"/>
    </row>
    <row r="136" spans="2:7" s="37" customFormat="1" ht="15" x14ac:dyDescent="0.25">
      <c r="B136" s="77"/>
      <c r="C136" s="75"/>
      <c r="D136" s="75"/>
      <c r="E136" s="75"/>
      <c r="F136" s="75"/>
      <c r="G136" s="154"/>
    </row>
    <row r="137" spans="2:7" s="37" customFormat="1" ht="15" x14ac:dyDescent="0.25">
      <c r="B137" s="77"/>
      <c r="C137" s="75"/>
      <c r="D137" s="75"/>
      <c r="E137" s="75"/>
      <c r="F137" s="75"/>
      <c r="G137" s="154"/>
    </row>
    <row r="138" spans="2:7" s="37" customFormat="1" ht="15" x14ac:dyDescent="0.25">
      <c r="B138" s="77"/>
      <c r="C138" s="75"/>
      <c r="D138" s="75"/>
      <c r="E138" s="75"/>
      <c r="F138" s="75"/>
      <c r="G138" s="154"/>
    </row>
    <row r="139" spans="2:7" s="37" customFormat="1" ht="15" x14ac:dyDescent="0.25">
      <c r="B139" s="77"/>
      <c r="C139" s="75"/>
      <c r="D139" s="75"/>
      <c r="E139" s="75"/>
      <c r="F139" s="75"/>
      <c r="G139" s="154"/>
    </row>
    <row r="140" spans="2:7" s="37" customFormat="1" ht="15" x14ac:dyDescent="0.25">
      <c r="B140" s="77"/>
      <c r="C140" s="75"/>
      <c r="D140" s="75"/>
      <c r="E140" s="75"/>
      <c r="F140" s="75"/>
      <c r="G140" s="154"/>
    </row>
    <row r="141" spans="2:7" s="37" customFormat="1" ht="15" x14ac:dyDescent="0.25">
      <c r="B141" s="77"/>
      <c r="C141" s="75"/>
      <c r="D141" s="75"/>
      <c r="E141" s="75"/>
      <c r="F141" s="75"/>
      <c r="G141" s="154"/>
    </row>
    <row r="142" spans="2:7" s="37" customFormat="1" ht="15" x14ac:dyDescent="0.25">
      <c r="B142" s="77"/>
      <c r="C142" s="75"/>
      <c r="D142" s="75"/>
      <c r="E142" s="75"/>
      <c r="F142" s="75"/>
      <c r="G142" s="154"/>
    </row>
    <row r="143" spans="2:7" s="37" customFormat="1" ht="15" x14ac:dyDescent="0.25">
      <c r="B143" s="77"/>
      <c r="C143" s="75"/>
      <c r="D143" s="75"/>
      <c r="E143" s="75"/>
      <c r="F143" s="75"/>
      <c r="G143" s="154"/>
    </row>
    <row r="144" spans="2:7" s="37" customFormat="1" ht="15" x14ac:dyDescent="0.25">
      <c r="B144" s="77"/>
      <c r="C144" s="75"/>
      <c r="D144" s="75"/>
      <c r="E144" s="75"/>
      <c r="F144" s="75"/>
      <c r="G144" s="154"/>
    </row>
    <row r="145" spans="2:7" s="37" customFormat="1" ht="15" x14ac:dyDescent="0.25">
      <c r="B145" s="77"/>
      <c r="C145" s="75"/>
      <c r="D145" s="75"/>
      <c r="E145" s="75"/>
      <c r="F145" s="75"/>
      <c r="G145" s="154"/>
    </row>
    <row r="146" spans="2:7" s="37" customFormat="1" ht="15" x14ac:dyDescent="0.25">
      <c r="B146" s="77"/>
      <c r="C146" s="75"/>
      <c r="D146" s="75"/>
      <c r="E146" s="75"/>
      <c r="F146" s="75"/>
      <c r="G146" s="154"/>
    </row>
    <row r="147" spans="2:7" s="37" customFormat="1" ht="15" x14ac:dyDescent="0.25">
      <c r="B147" s="77"/>
      <c r="C147" s="75"/>
      <c r="D147" s="75"/>
      <c r="E147" s="75"/>
      <c r="F147" s="75"/>
      <c r="G147" s="154"/>
    </row>
    <row r="148" spans="2:7" s="37" customFormat="1" ht="15" x14ac:dyDescent="0.25">
      <c r="B148" s="77"/>
      <c r="C148" s="75"/>
      <c r="D148" s="75"/>
      <c r="E148" s="75"/>
      <c r="F148" s="75"/>
      <c r="G148" s="154"/>
    </row>
    <row r="149" spans="2:7" s="37" customFormat="1" ht="15" x14ac:dyDescent="0.25">
      <c r="B149" s="77"/>
      <c r="C149" s="75"/>
      <c r="D149" s="75"/>
      <c r="E149" s="75"/>
      <c r="F149" s="75"/>
      <c r="G149" s="154"/>
    </row>
    <row r="150" spans="2:7" s="37" customFormat="1" ht="15" x14ac:dyDescent="0.25">
      <c r="B150" s="77"/>
      <c r="C150" s="75"/>
      <c r="D150" s="75"/>
      <c r="E150" s="75"/>
      <c r="F150" s="75"/>
      <c r="G150" s="154"/>
    </row>
    <row r="151" spans="2:7" s="37" customFormat="1" ht="15" x14ac:dyDescent="0.25">
      <c r="B151" s="77"/>
      <c r="C151" s="75"/>
      <c r="D151" s="75"/>
      <c r="E151" s="75"/>
      <c r="F151" s="75"/>
      <c r="G151" s="154"/>
    </row>
    <row r="152" spans="2:7" s="37" customFormat="1" ht="15" x14ac:dyDescent="0.25">
      <c r="B152" s="77"/>
      <c r="C152" s="75"/>
      <c r="D152" s="75"/>
      <c r="E152" s="75"/>
      <c r="F152" s="75"/>
      <c r="G152" s="154"/>
    </row>
    <row r="153" spans="2:7" s="37" customFormat="1" ht="15" x14ac:dyDescent="0.25">
      <c r="B153" s="77"/>
      <c r="C153" s="75"/>
      <c r="D153" s="75"/>
      <c r="E153" s="75"/>
      <c r="F153" s="75"/>
      <c r="G153" s="154"/>
    </row>
    <row r="154" spans="2:7" s="37" customFormat="1" ht="15" x14ac:dyDescent="0.25">
      <c r="B154" s="77"/>
      <c r="C154" s="75"/>
      <c r="D154" s="75"/>
      <c r="E154" s="75"/>
      <c r="F154" s="75"/>
      <c r="G154" s="154"/>
    </row>
    <row r="155" spans="2:7" s="37" customFormat="1" ht="15" x14ac:dyDescent="0.25">
      <c r="B155" s="77"/>
      <c r="C155" s="75"/>
      <c r="D155" s="75"/>
      <c r="E155" s="75"/>
      <c r="F155" s="75"/>
      <c r="G155" s="154"/>
    </row>
    <row r="156" spans="2:7" s="37" customFormat="1" ht="15" x14ac:dyDescent="0.25">
      <c r="B156" s="77"/>
      <c r="C156" s="75"/>
      <c r="D156" s="75"/>
      <c r="E156" s="75"/>
      <c r="F156" s="75"/>
      <c r="G156" s="154"/>
    </row>
    <row r="157" spans="2:7" s="37" customFormat="1" ht="15" x14ac:dyDescent="0.25">
      <c r="B157" s="77"/>
      <c r="C157" s="75"/>
      <c r="D157" s="75"/>
      <c r="E157" s="75"/>
      <c r="F157" s="75"/>
      <c r="G157" s="154"/>
    </row>
    <row r="158" spans="2:7" s="37" customFormat="1" ht="15" x14ac:dyDescent="0.25">
      <c r="B158" s="77"/>
      <c r="C158" s="75"/>
      <c r="D158" s="75"/>
      <c r="E158" s="75"/>
      <c r="F158" s="75"/>
      <c r="G158" s="154"/>
    </row>
    <row r="159" spans="2:7" s="37" customFormat="1" ht="15" x14ac:dyDescent="0.25">
      <c r="B159" s="77"/>
      <c r="C159" s="75"/>
      <c r="D159" s="75"/>
      <c r="E159" s="75"/>
      <c r="F159" s="75"/>
      <c r="G159" s="154"/>
    </row>
    <row r="160" spans="2:7" s="37" customFormat="1" ht="15" x14ac:dyDescent="0.25">
      <c r="B160" s="77"/>
      <c r="C160" s="75"/>
      <c r="D160" s="75"/>
      <c r="E160" s="75"/>
      <c r="F160" s="75"/>
      <c r="G160" s="154"/>
    </row>
    <row r="161" spans="2:7" s="37" customFormat="1" ht="15" x14ac:dyDescent="0.25">
      <c r="B161" s="77"/>
      <c r="C161" s="75"/>
      <c r="D161" s="75"/>
      <c r="E161" s="75"/>
      <c r="F161" s="75"/>
      <c r="G161" s="154"/>
    </row>
    <row r="162" spans="2:7" s="37" customFormat="1" ht="15" x14ac:dyDescent="0.25">
      <c r="B162" s="77"/>
      <c r="C162" s="75"/>
      <c r="D162" s="75"/>
      <c r="E162" s="75"/>
      <c r="F162" s="75"/>
      <c r="G162" s="154"/>
    </row>
    <row r="163" spans="2:7" s="37" customFormat="1" ht="15" x14ac:dyDescent="0.25">
      <c r="B163" s="77"/>
      <c r="C163" s="75"/>
      <c r="D163" s="75"/>
      <c r="E163" s="75"/>
      <c r="F163" s="75"/>
      <c r="G163" s="154"/>
    </row>
    <row r="164" spans="2:7" s="37" customFormat="1" ht="15" x14ac:dyDescent="0.25">
      <c r="B164" s="77"/>
      <c r="C164" s="75"/>
      <c r="D164" s="75"/>
      <c r="E164" s="75"/>
      <c r="F164" s="75"/>
      <c r="G164" s="154"/>
    </row>
    <row r="165" spans="2:7" s="37" customFormat="1" ht="15" x14ac:dyDescent="0.25">
      <c r="B165" s="77"/>
      <c r="C165" s="75"/>
      <c r="D165" s="75"/>
      <c r="E165" s="75"/>
      <c r="F165" s="75"/>
      <c r="G165" s="154"/>
    </row>
    <row r="166" spans="2:7" s="37" customFormat="1" ht="15" x14ac:dyDescent="0.25">
      <c r="B166" s="77"/>
      <c r="C166" s="75"/>
      <c r="D166" s="75"/>
      <c r="E166" s="75"/>
      <c r="F166" s="75"/>
      <c r="G166" s="154"/>
    </row>
    <row r="167" spans="2:7" s="37" customFormat="1" ht="15" x14ac:dyDescent="0.25">
      <c r="B167" s="77"/>
      <c r="C167" s="75"/>
      <c r="D167" s="75"/>
      <c r="E167" s="75"/>
      <c r="F167" s="75"/>
      <c r="G167" s="154"/>
    </row>
    <row r="168" spans="2:7" s="37" customFormat="1" ht="15" x14ac:dyDescent="0.25">
      <c r="B168" s="77"/>
      <c r="C168" s="75"/>
      <c r="D168" s="75"/>
      <c r="E168" s="75"/>
      <c r="F168" s="75"/>
      <c r="G168" s="154"/>
    </row>
    <row r="169" spans="2:7" s="37" customFormat="1" ht="15" x14ac:dyDescent="0.25">
      <c r="B169" s="77"/>
      <c r="C169" s="75"/>
      <c r="D169" s="75"/>
      <c r="E169" s="75"/>
      <c r="F169" s="75"/>
      <c r="G169" s="154"/>
    </row>
    <row r="170" spans="2:7" s="37" customFormat="1" ht="15" x14ac:dyDescent="0.25">
      <c r="B170" s="77"/>
      <c r="C170" s="75"/>
      <c r="D170" s="75"/>
      <c r="E170" s="75"/>
      <c r="F170" s="75"/>
      <c r="G170" s="154"/>
    </row>
    <row r="171" spans="2:7" s="37" customFormat="1" ht="15" x14ac:dyDescent="0.25">
      <c r="B171" s="77"/>
      <c r="C171" s="75"/>
      <c r="D171" s="75"/>
      <c r="E171" s="75"/>
      <c r="F171" s="75"/>
      <c r="G171" s="154"/>
    </row>
    <row r="172" spans="2:7" s="37" customFormat="1" ht="15" x14ac:dyDescent="0.25">
      <c r="B172" s="77"/>
      <c r="C172" s="75"/>
      <c r="D172" s="75"/>
      <c r="E172" s="75"/>
      <c r="F172" s="75"/>
      <c r="G172" s="154"/>
    </row>
    <row r="173" spans="2:7" s="37" customFormat="1" ht="15" x14ac:dyDescent="0.25">
      <c r="B173" s="77"/>
      <c r="C173" s="75"/>
      <c r="D173" s="75"/>
      <c r="E173" s="75"/>
      <c r="F173" s="75"/>
      <c r="G173" s="154"/>
    </row>
    <row r="174" spans="2:7" s="37" customFormat="1" ht="15" x14ac:dyDescent="0.25">
      <c r="B174" s="77"/>
      <c r="C174" s="75"/>
      <c r="D174" s="75"/>
      <c r="E174" s="75"/>
      <c r="F174" s="75"/>
      <c r="G174" s="154"/>
    </row>
    <row r="175" spans="2:7" s="37" customFormat="1" ht="15" x14ac:dyDescent="0.25">
      <c r="B175" s="77"/>
      <c r="C175" s="75"/>
      <c r="D175" s="75"/>
      <c r="E175" s="75"/>
      <c r="F175" s="75"/>
      <c r="G175" s="154"/>
    </row>
    <row r="176" spans="2:7" s="37" customFormat="1" ht="15" x14ac:dyDescent="0.25">
      <c r="B176" s="77"/>
      <c r="C176" s="75"/>
      <c r="D176" s="75"/>
      <c r="E176" s="75"/>
      <c r="F176" s="75"/>
      <c r="G176" s="154"/>
    </row>
    <row r="177" spans="2:7" s="37" customFormat="1" ht="15" x14ac:dyDescent="0.25">
      <c r="B177" s="77"/>
      <c r="C177" s="75"/>
      <c r="D177" s="75"/>
      <c r="E177" s="75"/>
      <c r="F177" s="75"/>
      <c r="G177" s="154"/>
    </row>
    <row r="178" spans="2:7" s="37" customFormat="1" ht="15" x14ac:dyDescent="0.25">
      <c r="B178" s="77"/>
      <c r="C178" s="75"/>
      <c r="D178" s="75"/>
      <c r="E178" s="75"/>
      <c r="F178" s="75"/>
      <c r="G178" s="154"/>
    </row>
    <row r="179" spans="2:7" s="37" customFormat="1" ht="15" x14ac:dyDescent="0.25">
      <c r="B179" s="77"/>
      <c r="C179" s="75"/>
      <c r="D179" s="75"/>
      <c r="E179" s="75"/>
      <c r="F179" s="75"/>
      <c r="G179" s="154"/>
    </row>
    <row r="180" spans="2:7" s="37" customFormat="1" ht="15" x14ac:dyDescent="0.25">
      <c r="B180" s="77"/>
      <c r="C180" s="75"/>
      <c r="D180" s="75"/>
      <c r="E180" s="75"/>
      <c r="F180" s="75"/>
      <c r="G180" s="154"/>
    </row>
    <row r="181" spans="2:7" s="37" customFormat="1" ht="15" x14ac:dyDescent="0.25">
      <c r="B181" s="77"/>
      <c r="C181" s="75"/>
      <c r="D181" s="75"/>
      <c r="E181" s="75"/>
      <c r="F181" s="75"/>
      <c r="G181" s="154"/>
    </row>
    <row r="182" spans="2:7" s="37" customFormat="1" ht="15" x14ac:dyDescent="0.25">
      <c r="B182" s="77"/>
      <c r="C182" s="75"/>
      <c r="D182" s="75"/>
      <c r="E182" s="75"/>
      <c r="F182" s="75"/>
      <c r="G182" s="154"/>
    </row>
    <row r="183" spans="2:7" s="37" customFormat="1" ht="15" x14ac:dyDescent="0.25">
      <c r="B183" s="77"/>
      <c r="C183" s="75"/>
      <c r="D183" s="75"/>
      <c r="E183" s="75"/>
      <c r="F183" s="75"/>
      <c r="G183" s="154"/>
    </row>
    <row r="184" spans="2:7" s="37" customFormat="1" ht="15" x14ac:dyDescent="0.25">
      <c r="B184" s="77"/>
      <c r="C184" s="75"/>
      <c r="D184" s="75"/>
      <c r="E184" s="75"/>
      <c r="F184" s="75"/>
      <c r="G184" s="154"/>
    </row>
    <row r="185" spans="2:7" s="37" customFormat="1" ht="15" x14ac:dyDescent="0.25">
      <c r="B185" s="77"/>
      <c r="C185" s="75"/>
      <c r="D185" s="75"/>
      <c r="E185" s="75"/>
      <c r="F185" s="75"/>
      <c r="G185" s="154"/>
    </row>
    <row r="186" spans="2:7" s="37" customFormat="1" ht="15" x14ac:dyDescent="0.25">
      <c r="B186" s="77"/>
      <c r="C186" s="75"/>
      <c r="D186" s="75"/>
      <c r="E186" s="75"/>
      <c r="F186" s="75"/>
      <c r="G186" s="154"/>
    </row>
    <row r="187" spans="2:7" s="37" customFormat="1" ht="15" x14ac:dyDescent="0.25">
      <c r="B187" s="77"/>
      <c r="C187" s="75"/>
      <c r="D187" s="75"/>
      <c r="E187" s="75"/>
      <c r="F187" s="75"/>
      <c r="G187" s="154"/>
    </row>
    <row r="188" spans="2:7" s="37" customFormat="1" ht="15" x14ac:dyDescent="0.25">
      <c r="B188" s="77"/>
      <c r="C188" s="75"/>
      <c r="D188" s="75"/>
      <c r="E188" s="75"/>
      <c r="F188" s="75"/>
      <c r="G188" s="154"/>
    </row>
    <row r="189" spans="2:7" s="37" customFormat="1" ht="15" x14ac:dyDescent="0.25">
      <c r="B189" s="77"/>
      <c r="C189" s="75"/>
      <c r="D189" s="75"/>
      <c r="E189" s="75"/>
      <c r="F189" s="75"/>
      <c r="G189" s="154"/>
    </row>
    <row r="190" spans="2:7" s="37" customFormat="1" ht="15" x14ac:dyDescent="0.25">
      <c r="B190" s="77"/>
      <c r="C190" s="75"/>
      <c r="D190" s="75"/>
      <c r="E190" s="75"/>
      <c r="F190" s="75"/>
      <c r="G190" s="154"/>
    </row>
    <row r="191" spans="2:7" s="37" customFormat="1" ht="15" x14ac:dyDescent="0.25">
      <c r="B191" s="77"/>
      <c r="C191" s="75"/>
      <c r="D191" s="75"/>
      <c r="E191" s="75"/>
      <c r="F191" s="75"/>
      <c r="G191" s="154"/>
    </row>
    <row r="192" spans="2:7" s="37" customFormat="1" ht="15" x14ac:dyDescent="0.25">
      <c r="B192" s="77"/>
      <c r="C192" s="75"/>
      <c r="D192" s="75"/>
      <c r="E192" s="75"/>
      <c r="F192" s="75"/>
      <c r="G192" s="154"/>
    </row>
    <row r="193" spans="2:7" s="37" customFormat="1" ht="15" x14ac:dyDescent="0.25">
      <c r="B193" s="77"/>
      <c r="C193" s="75"/>
      <c r="D193" s="75"/>
      <c r="E193" s="75"/>
      <c r="F193" s="75"/>
      <c r="G193" s="154"/>
    </row>
    <row r="194" spans="2:7" s="37" customFormat="1" ht="15" x14ac:dyDescent="0.25">
      <c r="B194" s="77"/>
      <c r="C194" s="75"/>
      <c r="D194" s="75"/>
      <c r="E194" s="75"/>
      <c r="F194" s="75"/>
      <c r="G194" s="154"/>
    </row>
    <row r="195" spans="2:7" s="37" customFormat="1" ht="15" x14ac:dyDescent="0.25">
      <c r="B195" s="77"/>
      <c r="C195" s="75"/>
      <c r="D195" s="75"/>
      <c r="E195" s="75"/>
      <c r="F195" s="75"/>
      <c r="G195" s="154"/>
    </row>
    <row r="196" spans="2:7" s="37" customFormat="1" ht="15" x14ac:dyDescent="0.25">
      <c r="B196" s="77"/>
      <c r="C196" s="75"/>
      <c r="D196" s="75"/>
      <c r="E196" s="75"/>
      <c r="F196" s="75"/>
      <c r="G196" s="154"/>
    </row>
    <row r="197" spans="2:7" s="37" customFormat="1" ht="15" x14ac:dyDescent="0.25">
      <c r="B197" s="77"/>
      <c r="C197" s="75"/>
      <c r="D197" s="75"/>
      <c r="E197" s="75"/>
      <c r="F197" s="75"/>
      <c r="G197" s="154"/>
    </row>
    <row r="198" spans="2:7" s="37" customFormat="1" ht="15" x14ac:dyDescent="0.25">
      <c r="B198" s="77"/>
      <c r="C198" s="75"/>
      <c r="D198" s="75"/>
      <c r="E198" s="75"/>
      <c r="F198" s="75"/>
      <c r="G198" s="154"/>
    </row>
    <row r="199" spans="2:7" s="37" customFormat="1" ht="15" x14ac:dyDescent="0.25">
      <c r="B199" s="77"/>
      <c r="C199" s="75"/>
      <c r="D199" s="75"/>
      <c r="E199" s="75"/>
      <c r="F199" s="75"/>
      <c r="G199" s="154"/>
    </row>
    <row r="200" spans="2:7" s="37" customFormat="1" ht="15" x14ac:dyDescent="0.25">
      <c r="B200" s="77"/>
      <c r="C200" s="75"/>
      <c r="D200" s="75"/>
      <c r="E200" s="75"/>
      <c r="F200" s="75"/>
      <c r="G200" s="154"/>
    </row>
    <row r="201" spans="2:7" s="37" customFormat="1" ht="15" x14ac:dyDescent="0.25">
      <c r="B201" s="77"/>
      <c r="C201" s="75"/>
      <c r="D201" s="75"/>
      <c r="E201" s="75"/>
      <c r="F201" s="75"/>
      <c r="G201" s="154"/>
    </row>
    <row r="202" spans="2:7" s="37" customFormat="1" ht="15" x14ac:dyDescent="0.25">
      <c r="B202" s="77"/>
      <c r="C202" s="75"/>
      <c r="D202" s="75"/>
      <c r="E202" s="75"/>
      <c r="F202" s="75"/>
      <c r="G202" s="154"/>
    </row>
    <row r="203" spans="2:7" s="37" customFormat="1" ht="15" x14ac:dyDescent="0.25">
      <c r="B203" s="77"/>
      <c r="C203" s="75"/>
      <c r="D203" s="75"/>
      <c r="E203" s="75"/>
      <c r="F203" s="75"/>
      <c r="G203" s="154"/>
    </row>
    <row r="204" spans="2:7" s="37" customFormat="1" ht="15" x14ac:dyDescent="0.25">
      <c r="B204" s="77"/>
      <c r="C204" s="75"/>
      <c r="D204" s="75"/>
      <c r="E204" s="75"/>
      <c r="F204" s="75"/>
      <c r="G204" s="154"/>
    </row>
    <row r="205" spans="2:7" s="37" customFormat="1" ht="15" x14ac:dyDescent="0.25">
      <c r="B205" s="77"/>
      <c r="C205" s="75"/>
      <c r="D205" s="75"/>
      <c r="E205" s="75"/>
      <c r="F205" s="75"/>
      <c r="G205" s="154"/>
    </row>
    <row r="206" spans="2:7" s="37" customFormat="1" ht="15" x14ac:dyDescent="0.25">
      <c r="B206" s="77"/>
      <c r="C206" s="75"/>
      <c r="D206" s="75"/>
      <c r="E206" s="75"/>
      <c r="F206" s="75"/>
      <c r="G206" s="154"/>
    </row>
    <row r="207" spans="2:7" s="37" customFormat="1" ht="15" x14ac:dyDescent="0.25">
      <c r="B207" s="77"/>
      <c r="C207" s="75"/>
      <c r="D207" s="75"/>
      <c r="E207" s="75"/>
      <c r="F207" s="75"/>
      <c r="G207" s="154"/>
    </row>
    <row r="208" spans="2:7" s="37" customFormat="1" ht="15" x14ac:dyDescent="0.25">
      <c r="B208" s="77"/>
      <c r="C208" s="75"/>
      <c r="D208" s="75"/>
      <c r="E208" s="75"/>
      <c r="F208" s="75"/>
      <c r="G208" s="154"/>
    </row>
    <row r="209" spans="2:7" s="37" customFormat="1" ht="15" x14ac:dyDescent="0.25">
      <c r="B209" s="77"/>
      <c r="C209" s="75"/>
      <c r="D209" s="75"/>
      <c r="E209" s="75"/>
      <c r="F209" s="75"/>
      <c r="G209" s="154"/>
    </row>
    <row r="210" spans="2:7" s="37" customFormat="1" ht="15" x14ac:dyDescent="0.25">
      <c r="B210" s="77"/>
      <c r="C210" s="75"/>
      <c r="D210" s="75"/>
      <c r="E210" s="75"/>
      <c r="F210" s="75"/>
      <c r="G210" s="154"/>
    </row>
    <row r="211" spans="2:7" s="37" customFormat="1" ht="15" x14ac:dyDescent="0.25">
      <c r="B211" s="77"/>
      <c r="C211" s="75"/>
      <c r="D211" s="75"/>
      <c r="E211" s="75"/>
      <c r="F211" s="75"/>
      <c r="G211" s="154"/>
    </row>
    <row r="212" spans="2:7" s="37" customFormat="1" ht="15" x14ac:dyDescent="0.25">
      <c r="B212" s="77"/>
      <c r="C212" s="75"/>
      <c r="D212" s="75"/>
      <c r="E212" s="75"/>
      <c r="F212" s="75"/>
      <c r="G212" s="154"/>
    </row>
    <row r="213" spans="2:7" s="37" customFormat="1" ht="15" x14ac:dyDescent="0.25">
      <c r="B213" s="77"/>
      <c r="C213" s="75"/>
      <c r="D213" s="75"/>
      <c r="E213" s="75"/>
      <c r="F213" s="75"/>
      <c r="G213" s="154"/>
    </row>
    <row r="214" spans="2:7" s="37" customFormat="1" ht="15" x14ac:dyDescent="0.25">
      <c r="B214" s="77"/>
      <c r="C214" s="75"/>
      <c r="D214" s="75"/>
      <c r="E214" s="75"/>
      <c r="F214" s="75"/>
      <c r="G214" s="154"/>
    </row>
    <row r="215" spans="2:7" s="37" customFormat="1" ht="15" x14ac:dyDescent="0.25">
      <c r="B215" s="77"/>
      <c r="C215" s="75"/>
      <c r="D215" s="75"/>
      <c r="E215" s="75"/>
      <c r="F215" s="75"/>
      <c r="G215" s="154"/>
    </row>
    <row r="216" spans="2:7" s="37" customFormat="1" ht="15" x14ac:dyDescent="0.25">
      <c r="B216" s="77"/>
      <c r="C216" s="75"/>
      <c r="D216" s="75"/>
      <c r="E216" s="75"/>
      <c r="F216" s="75"/>
      <c r="G216" s="154"/>
    </row>
    <row r="217" spans="2:7" s="37" customFormat="1" ht="15" x14ac:dyDescent="0.25">
      <c r="B217" s="77"/>
      <c r="C217" s="75"/>
      <c r="D217" s="75"/>
      <c r="E217" s="75"/>
      <c r="F217" s="75"/>
      <c r="G217" s="154"/>
    </row>
    <row r="218" spans="2:7" s="37" customFormat="1" ht="15" x14ac:dyDescent="0.25">
      <c r="B218" s="77"/>
      <c r="C218" s="75"/>
      <c r="D218" s="75"/>
      <c r="E218" s="75"/>
      <c r="F218" s="75"/>
      <c r="G218" s="154"/>
    </row>
    <row r="219" spans="2:7" s="37" customFormat="1" ht="15" x14ac:dyDescent="0.25">
      <c r="B219" s="77"/>
      <c r="C219" s="75"/>
      <c r="D219" s="75"/>
      <c r="E219" s="75"/>
      <c r="F219" s="75"/>
      <c r="G219" s="154"/>
    </row>
    <row r="220" spans="2:7" s="37" customFormat="1" ht="15" x14ac:dyDescent="0.25">
      <c r="B220" s="77"/>
      <c r="C220" s="75"/>
      <c r="D220" s="75"/>
      <c r="E220" s="75"/>
      <c r="F220" s="75"/>
      <c r="G220" s="154"/>
    </row>
    <row r="221" spans="2:7" s="37" customFormat="1" ht="15" x14ac:dyDescent="0.25">
      <c r="B221" s="77"/>
      <c r="C221" s="75"/>
      <c r="D221" s="75"/>
      <c r="E221" s="75"/>
      <c r="F221" s="75"/>
      <c r="G221" s="154"/>
    </row>
    <row r="222" spans="2:7" s="37" customFormat="1" ht="15" x14ac:dyDescent="0.25">
      <c r="B222" s="77"/>
      <c r="C222" s="75"/>
      <c r="D222" s="75"/>
      <c r="E222" s="75"/>
      <c r="F222" s="75"/>
      <c r="G222" s="154"/>
    </row>
    <row r="223" spans="2:7" s="37" customFormat="1" ht="15" x14ac:dyDescent="0.25">
      <c r="B223" s="77"/>
      <c r="C223" s="75"/>
      <c r="D223" s="75"/>
      <c r="E223" s="75"/>
      <c r="F223" s="75"/>
      <c r="G223" s="154"/>
    </row>
    <row r="224" spans="2:7" s="37" customFormat="1" ht="15" x14ac:dyDescent="0.25">
      <c r="B224" s="77"/>
      <c r="C224" s="75"/>
      <c r="D224" s="75"/>
      <c r="E224" s="75"/>
      <c r="F224" s="75"/>
      <c r="G224" s="154"/>
    </row>
    <row r="225" spans="2:7" s="37" customFormat="1" ht="15" x14ac:dyDescent="0.25">
      <c r="B225" s="77"/>
      <c r="C225" s="75"/>
      <c r="D225" s="75"/>
      <c r="E225" s="75"/>
      <c r="F225" s="75"/>
      <c r="G225" s="154"/>
    </row>
    <row r="226" spans="2:7" s="37" customFormat="1" ht="15" x14ac:dyDescent="0.25">
      <c r="B226" s="77"/>
      <c r="C226" s="75"/>
      <c r="D226" s="75"/>
      <c r="E226" s="75"/>
      <c r="F226" s="75"/>
      <c r="G226" s="154"/>
    </row>
    <row r="227" spans="2:7" s="37" customFormat="1" ht="15" x14ac:dyDescent="0.25">
      <c r="B227" s="77"/>
      <c r="C227" s="75"/>
      <c r="D227" s="75"/>
      <c r="E227" s="75"/>
      <c r="F227" s="75"/>
      <c r="G227" s="154"/>
    </row>
    <row r="228" spans="2:7" s="37" customFormat="1" ht="15" x14ac:dyDescent="0.25">
      <c r="B228" s="77"/>
      <c r="C228" s="75"/>
      <c r="D228" s="75"/>
      <c r="E228" s="75"/>
      <c r="F228" s="75"/>
      <c r="G228" s="154"/>
    </row>
    <row r="229" spans="2:7" s="37" customFormat="1" ht="15" x14ac:dyDescent="0.25">
      <c r="B229" s="77"/>
      <c r="C229" s="75"/>
      <c r="D229" s="75"/>
      <c r="E229" s="75"/>
      <c r="F229" s="75"/>
      <c r="G229" s="154"/>
    </row>
    <row r="230" spans="2:7" s="37" customFormat="1" ht="15" x14ac:dyDescent="0.25">
      <c r="B230" s="77"/>
      <c r="C230" s="75"/>
      <c r="D230" s="75"/>
      <c r="E230" s="75"/>
      <c r="F230" s="75"/>
      <c r="G230" s="154"/>
    </row>
    <row r="231" spans="2:7" s="37" customFormat="1" ht="15" x14ac:dyDescent="0.25">
      <c r="B231" s="77"/>
      <c r="C231" s="75"/>
      <c r="D231" s="75"/>
      <c r="E231" s="75"/>
      <c r="F231" s="75"/>
      <c r="G231" s="154"/>
    </row>
    <row r="232" spans="2:7" s="37" customFormat="1" ht="15" x14ac:dyDescent="0.25">
      <c r="B232" s="77"/>
      <c r="C232" s="75"/>
      <c r="D232" s="75"/>
      <c r="E232" s="75"/>
      <c r="F232" s="75"/>
      <c r="G232" s="154"/>
    </row>
    <row r="233" spans="2:7" s="37" customFormat="1" ht="15" x14ac:dyDescent="0.25">
      <c r="B233" s="77"/>
      <c r="C233" s="75"/>
      <c r="D233" s="75"/>
      <c r="E233" s="75"/>
      <c r="F233" s="75"/>
      <c r="G233" s="154"/>
    </row>
    <row r="234" spans="2:7" s="37" customFormat="1" ht="15" x14ac:dyDescent="0.25">
      <c r="B234" s="77"/>
      <c r="C234" s="75"/>
      <c r="D234" s="75"/>
      <c r="E234" s="75"/>
      <c r="F234" s="75"/>
      <c r="G234" s="154"/>
    </row>
    <row r="235" spans="2:7" s="37" customFormat="1" ht="15" x14ac:dyDescent="0.25">
      <c r="B235" s="77"/>
      <c r="C235" s="75"/>
      <c r="D235" s="75"/>
      <c r="E235" s="75"/>
      <c r="F235" s="75"/>
      <c r="G235" s="154"/>
    </row>
    <row r="236" spans="2:7" s="37" customFormat="1" ht="15" x14ac:dyDescent="0.25">
      <c r="B236" s="77"/>
      <c r="C236" s="75"/>
      <c r="D236" s="75"/>
      <c r="E236" s="75"/>
      <c r="F236" s="75"/>
      <c r="G236" s="154"/>
    </row>
    <row r="237" spans="2:7" s="37" customFormat="1" ht="15" x14ac:dyDescent="0.25">
      <c r="B237" s="77"/>
      <c r="C237" s="75"/>
      <c r="D237" s="75"/>
      <c r="E237" s="75"/>
      <c r="F237" s="75"/>
      <c r="G237" s="154"/>
    </row>
    <row r="238" spans="2:7" s="37" customFormat="1" ht="15" x14ac:dyDescent="0.25">
      <c r="B238" s="77"/>
      <c r="C238" s="75"/>
      <c r="D238" s="75"/>
      <c r="E238" s="75"/>
      <c r="F238" s="75"/>
      <c r="G238" s="154"/>
    </row>
    <row r="239" spans="2:7" s="37" customFormat="1" ht="15" x14ac:dyDescent="0.25">
      <c r="B239" s="77"/>
      <c r="C239" s="75"/>
      <c r="D239" s="75"/>
      <c r="E239" s="75"/>
      <c r="F239" s="75"/>
      <c r="G239" s="154"/>
    </row>
    <row r="240" spans="2:7" s="37" customFormat="1" ht="15" x14ac:dyDescent="0.25">
      <c r="B240" s="77"/>
      <c r="C240" s="75"/>
      <c r="D240" s="75"/>
      <c r="E240" s="75"/>
      <c r="F240" s="75"/>
      <c r="G240" s="154"/>
    </row>
    <row r="241" spans="2:7" s="37" customFormat="1" ht="15" x14ac:dyDescent="0.25">
      <c r="B241" s="77"/>
      <c r="C241" s="75"/>
      <c r="D241" s="75"/>
      <c r="E241" s="75"/>
      <c r="F241" s="75"/>
      <c r="G241" s="154"/>
    </row>
    <row r="242" spans="2:7" s="37" customFormat="1" ht="15" x14ac:dyDescent="0.25">
      <c r="B242" s="77"/>
      <c r="C242" s="75"/>
      <c r="D242" s="75"/>
      <c r="E242" s="75"/>
      <c r="F242" s="75"/>
      <c r="G242" s="154"/>
    </row>
    <row r="243" spans="2:7" s="37" customFormat="1" ht="15" x14ac:dyDescent="0.25">
      <c r="B243" s="77"/>
      <c r="C243" s="75"/>
      <c r="D243" s="75"/>
      <c r="E243" s="75"/>
      <c r="F243" s="75"/>
      <c r="G243" s="154"/>
    </row>
    <row r="244" spans="2:7" s="37" customFormat="1" ht="15" x14ac:dyDescent="0.25">
      <c r="B244" s="77"/>
      <c r="C244" s="75"/>
      <c r="D244" s="75"/>
      <c r="E244" s="75"/>
      <c r="F244" s="75"/>
      <c r="G244" s="154"/>
    </row>
    <row r="245" spans="2:7" s="37" customFormat="1" ht="15" x14ac:dyDescent="0.25">
      <c r="B245" s="77"/>
      <c r="C245" s="75"/>
      <c r="D245" s="75"/>
      <c r="E245" s="75"/>
      <c r="F245" s="75"/>
      <c r="G245" s="154"/>
    </row>
    <row r="246" spans="2:7" s="37" customFormat="1" ht="15" x14ac:dyDescent="0.25">
      <c r="B246" s="77"/>
      <c r="C246" s="75"/>
      <c r="D246" s="75"/>
      <c r="E246" s="75"/>
      <c r="F246" s="75"/>
      <c r="G246" s="154"/>
    </row>
    <row r="247" spans="2:7" s="37" customFormat="1" ht="15" x14ac:dyDescent="0.25">
      <c r="B247" s="77"/>
      <c r="C247" s="75"/>
      <c r="D247" s="75"/>
      <c r="E247" s="75"/>
      <c r="F247" s="75"/>
      <c r="G247" s="154"/>
    </row>
    <row r="248" spans="2:7" s="37" customFormat="1" ht="15" x14ac:dyDescent="0.25">
      <c r="B248" s="77"/>
      <c r="C248" s="75"/>
      <c r="D248" s="75"/>
      <c r="E248" s="75"/>
      <c r="F248" s="75"/>
      <c r="G248" s="154"/>
    </row>
    <row r="249" spans="2:7" s="37" customFormat="1" ht="15" x14ac:dyDescent="0.25">
      <c r="B249" s="77"/>
      <c r="C249" s="75"/>
      <c r="D249" s="75"/>
      <c r="E249" s="75"/>
      <c r="F249" s="75"/>
      <c r="G249" s="154"/>
    </row>
    <row r="250" spans="2:7" s="37" customFormat="1" ht="15" x14ac:dyDescent="0.25">
      <c r="B250" s="77"/>
      <c r="C250" s="75"/>
      <c r="D250" s="75"/>
      <c r="E250" s="75"/>
      <c r="F250" s="75"/>
      <c r="G250" s="154"/>
    </row>
    <row r="251" spans="2:7" s="37" customFormat="1" ht="15" x14ac:dyDescent="0.25">
      <c r="B251" s="77"/>
      <c r="C251" s="75"/>
      <c r="D251" s="75"/>
      <c r="E251" s="75"/>
      <c r="F251" s="75"/>
      <c r="G251" s="154"/>
    </row>
    <row r="252" spans="2:7" s="37" customFormat="1" ht="15" x14ac:dyDescent="0.25">
      <c r="B252" s="77"/>
      <c r="C252" s="75"/>
      <c r="D252" s="75"/>
      <c r="E252" s="75"/>
      <c r="F252" s="75"/>
      <c r="G252" s="154"/>
    </row>
    <row r="253" spans="2:7" s="37" customFormat="1" ht="15" x14ac:dyDescent="0.25">
      <c r="B253" s="77"/>
      <c r="C253" s="75"/>
      <c r="D253" s="75"/>
      <c r="E253" s="75"/>
      <c r="F253" s="75"/>
      <c r="G253" s="154"/>
    </row>
    <row r="254" spans="2:7" s="37" customFormat="1" ht="15" x14ac:dyDescent="0.25">
      <c r="B254" s="77"/>
      <c r="C254" s="75"/>
      <c r="D254" s="75"/>
      <c r="E254" s="75"/>
      <c r="F254" s="75"/>
      <c r="G254" s="154"/>
    </row>
    <row r="255" spans="2:7" s="37" customFormat="1" ht="15" x14ac:dyDescent="0.25">
      <c r="B255" s="77"/>
      <c r="C255" s="75"/>
      <c r="D255" s="75"/>
      <c r="E255" s="75"/>
      <c r="F255" s="75"/>
      <c r="G255" s="154"/>
    </row>
    <row r="256" spans="2:7" s="37" customFormat="1" ht="15" x14ac:dyDescent="0.25">
      <c r="B256" s="77"/>
      <c r="C256" s="75"/>
      <c r="D256" s="75"/>
      <c r="E256" s="75"/>
      <c r="F256" s="75"/>
      <c r="G256" s="154"/>
    </row>
    <row r="257" spans="2:7" s="37" customFormat="1" ht="15" x14ac:dyDescent="0.25">
      <c r="B257" s="77"/>
      <c r="C257" s="75"/>
      <c r="D257" s="75"/>
      <c r="E257" s="75"/>
      <c r="F257" s="75"/>
      <c r="G257" s="154"/>
    </row>
    <row r="258" spans="2:7" s="37" customFormat="1" ht="15" x14ac:dyDescent="0.25">
      <c r="B258" s="77"/>
      <c r="C258" s="75"/>
      <c r="D258" s="75"/>
      <c r="E258" s="75"/>
      <c r="F258" s="75"/>
      <c r="G258" s="154"/>
    </row>
    <row r="259" spans="2:7" s="37" customFormat="1" ht="15" x14ac:dyDescent="0.25">
      <c r="B259" s="77"/>
      <c r="C259" s="75"/>
      <c r="D259" s="75"/>
      <c r="E259" s="75"/>
      <c r="F259" s="75"/>
      <c r="G259" s="154"/>
    </row>
    <row r="260" spans="2:7" s="37" customFormat="1" ht="15" x14ac:dyDescent="0.25">
      <c r="B260" s="77"/>
      <c r="C260" s="75"/>
      <c r="D260" s="75"/>
      <c r="E260" s="75"/>
      <c r="F260" s="75"/>
      <c r="G260" s="154"/>
    </row>
    <row r="261" spans="2:7" s="37" customFormat="1" ht="15" x14ac:dyDescent="0.25">
      <c r="B261" s="77"/>
      <c r="C261" s="75"/>
      <c r="D261" s="75"/>
      <c r="E261" s="75"/>
      <c r="F261" s="75"/>
      <c r="G261" s="154"/>
    </row>
    <row r="262" spans="2:7" s="37" customFormat="1" ht="15" x14ac:dyDescent="0.25">
      <c r="B262" s="77"/>
      <c r="C262" s="75"/>
      <c r="D262" s="75"/>
      <c r="E262" s="75"/>
      <c r="F262" s="75"/>
      <c r="G262" s="154"/>
    </row>
    <row r="263" spans="2:7" s="37" customFormat="1" ht="15" x14ac:dyDescent="0.25">
      <c r="B263" s="77"/>
      <c r="C263" s="75"/>
      <c r="D263" s="75"/>
      <c r="E263" s="75"/>
      <c r="F263" s="75"/>
      <c r="G263" s="154"/>
    </row>
    <row r="264" spans="2:7" s="37" customFormat="1" ht="15" x14ac:dyDescent="0.25">
      <c r="B264" s="77"/>
      <c r="C264" s="75"/>
      <c r="D264" s="75"/>
      <c r="E264" s="75"/>
      <c r="F264" s="75"/>
      <c r="G264" s="154"/>
    </row>
    <row r="265" spans="2:7" s="37" customFormat="1" ht="15" x14ac:dyDescent="0.25">
      <c r="B265" s="77"/>
      <c r="C265" s="75"/>
      <c r="D265" s="75"/>
      <c r="E265" s="75"/>
      <c r="F265" s="75"/>
      <c r="G265" s="154"/>
    </row>
    <row r="266" spans="2:7" s="37" customFormat="1" ht="15" x14ac:dyDescent="0.25">
      <c r="B266" s="77"/>
      <c r="C266" s="75"/>
      <c r="D266" s="75"/>
      <c r="E266" s="75"/>
      <c r="F266" s="75"/>
      <c r="G266" s="154"/>
    </row>
    <row r="267" spans="2:7" s="37" customFormat="1" ht="15" x14ac:dyDescent="0.25">
      <c r="B267" s="77"/>
      <c r="C267" s="75"/>
      <c r="D267" s="75"/>
      <c r="E267" s="75"/>
      <c r="F267" s="75"/>
      <c r="G267" s="154"/>
    </row>
    <row r="268" spans="2:7" s="37" customFormat="1" ht="15" x14ac:dyDescent="0.25">
      <c r="B268" s="77"/>
      <c r="C268" s="75"/>
      <c r="D268" s="75"/>
      <c r="E268" s="75"/>
      <c r="F268" s="75"/>
      <c r="G268" s="154"/>
    </row>
    <row r="269" spans="2:7" s="37" customFormat="1" ht="15" x14ac:dyDescent="0.25">
      <c r="B269" s="77"/>
      <c r="C269" s="75"/>
      <c r="D269" s="75"/>
      <c r="E269" s="75"/>
      <c r="F269" s="75"/>
      <c r="G269" s="154"/>
    </row>
    <row r="270" spans="2:7" s="37" customFormat="1" ht="15" x14ac:dyDescent="0.25">
      <c r="B270" s="77"/>
      <c r="C270" s="75"/>
      <c r="D270" s="75"/>
      <c r="E270" s="75"/>
      <c r="F270" s="75"/>
      <c r="G270" s="154"/>
    </row>
    <row r="271" spans="2:7" s="37" customFormat="1" ht="15" x14ac:dyDescent="0.25">
      <c r="B271" s="77"/>
      <c r="C271" s="75"/>
      <c r="D271" s="75"/>
      <c r="E271" s="75"/>
      <c r="F271" s="75"/>
      <c r="G271" s="154"/>
    </row>
    <row r="272" spans="2:7" s="37" customFormat="1" ht="15" x14ac:dyDescent="0.25">
      <c r="B272" s="77"/>
      <c r="C272" s="75"/>
      <c r="D272" s="75"/>
      <c r="E272" s="75"/>
      <c r="F272" s="75"/>
      <c r="G272" s="154"/>
    </row>
    <row r="273" spans="2:7" s="37" customFormat="1" ht="15" x14ac:dyDescent="0.25">
      <c r="B273" s="77"/>
      <c r="C273" s="75"/>
      <c r="D273" s="75"/>
      <c r="E273" s="75"/>
      <c r="F273" s="75"/>
      <c r="G273" s="154"/>
    </row>
    <row r="274" spans="2:7" s="37" customFormat="1" ht="15" x14ac:dyDescent="0.25">
      <c r="B274" s="77"/>
      <c r="C274" s="75"/>
      <c r="D274" s="75"/>
      <c r="E274" s="75"/>
      <c r="F274" s="75"/>
      <c r="G274" s="154"/>
    </row>
    <row r="275" spans="2:7" s="37" customFormat="1" ht="15" x14ac:dyDescent="0.25">
      <c r="B275" s="77"/>
      <c r="C275" s="75"/>
      <c r="D275" s="75"/>
      <c r="E275" s="75"/>
      <c r="F275" s="75"/>
      <c r="G275" s="154"/>
    </row>
    <row r="276" spans="2:7" s="37" customFormat="1" ht="15" x14ac:dyDescent="0.25">
      <c r="B276" s="77"/>
      <c r="C276" s="75"/>
      <c r="D276" s="75"/>
      <c r="E276" s="75"/>
      <c r="F276" s="75"/>
      <c r="G276" s="154"/>
    </row>
    <row r="277" spans="2:7" s="37" customFormat="1" ht="15" x14ac:dyDescent="0.25">
      <c r="B277" s="77"/>
      <c r="C277" s="75"/>
      <c r="D277" s="75"/>
      <c r="E277" s="75"/>
      <c r="F277" s="75"/>
      <c r="G277" s="154"/>
    </row>
    <row r="278" spans="2:7" s="37" customFormat="1" ht="15" x14ac:dyDescent="0.25">
      <c r="B278" s="77"/>
      <c r="C278" s="75"/>
      <c r="D278" s="75"/>
      <c r="E278" s="75"/>
      <c r="F278" s="75"/>
      <c r="G278" s="154"/>
    </row>
    <row r="279" spans="2:7" s="37" customFormat="1" ht="15" x14ac:dyDescent="0.25">
      <c r="B279" s="77"/>
      <c r="C279" s="75"/>
      <c r="D279" s="75"/>
      <c r="E279" s="75"/>
      <c r="F279" s="75"/>
      <c r="G279" s="154"/>
    </row>
    <row r="280" spans="2:7" s="37" customFormat="1" ht="15" x14ac:dyDescent="0.25">
      <c r="B280" s="77"/>
      <c r="C280" s="75"/>
      <c r="D280" s="75"/>
      <c r="E280" s="75"/>
      <c r="F280" s="75"/>
      <c r="G280" s="154"/>
    </row>
    <row r="281" spans="2:7" s="37" customFormat="1" ht="15" x14ac:dyDescent="0.25">
      <c r="B281" s="77"/>
      <c r="C281" s="75"/>
      <c r="D281" s="75"/>
      <c r="E281" s="75"/>
      <c r="F281" s="75"/>
      <c r="G281" s="154"/>
    </row>
    <row r="282" spans="2:7" s="37" customFormat="1" ht="15" x14ac:dyDescent="0.25">
      <c r="B282" s="77"/>
      <c r="C282" s="75"/>
      <c r="D282" s="75"/>
      <c r="E282" s="75"/>
      <c r="F282" s="75"/>
      <c r="G282" s="154"/>
    </row>
    <row r="283" spans="2:7" s="37" customFormat="1" ht="15" x14ac:dyDescent="0.25">
      <c r="B283" s="77"/>
      <c r="C283" s="75"/>
      <c r="D283" s="75"/>
      <c r="E283" s="75"/>
      <c r="F283" s="75"/>
      <c r="G283" s="154"/>
    </row>
    <row r="284" spans="2:7" s="37" customFormat="1" ht="15" x14ac:dyDescent="0.25">
      <c r="B284" s="77"/>
      <c r="C284" s="75"/>
      <c r="D284" s="75"/>
      <c r="E284" s="75"/>
      <c r="F284" s="75"/>
      <c r="G284" s="154"/>
    </row>
    <row r="285" spans="2:7" s="37" customFormat="1" ht="15" x14ac:dyDescent="0.25">
      <c r="B285" s="77"/>
      <c r="C285" s="75"/>
      <c r="D285" s="75"/>
      <c r="E285" s="75"/>
      <c r="F285" s="75"/>
      <c r="G285" s="154"/>
    </row>
    <row r="286" spans="2:7" s="37" customFormat="1" ht="15" x14ac:dyDescent="0.25">
      <c r="B286" s="77"/>
      <c r="C286" s="75"/>
      <c r="D286" s="75"/>
      <c r="E286" s="75"/>
      <c r="F286" s="75"/>
      <c r="G286" s="154"/>
    </row>
    <row r="287" spans="2:7" s="37" customFormat="1" ht="15" x14ac:dyDescent="0.25">
      <c r="B287" s="77"/>
      <c r="C287" s="75"/>
      <c r="D287" s="75"/>
      <c r="E287" s="75"/>
      <c r="F287" s="75"/>
      <c r="G287" s="154"/>
    </row>
    <row r="288" spans="2:7" s="37" customFormat="1" ht="15" x14ac:dyDescent="0.25">
      <c r="B288" s="77"/>
      <c r="C288" s="75"/>
      <c r="D288" s="75"/>
      <c r="E288" s="75"/>
      <c r="F288" s="75"/>
      <c r="G288" s="154"/>
    </row>
    <row r="289" spans="2:7" s="37" customFormat="1" ht="15" x14ac:dyDescent="0.25">
      <c r="B289" s="77"/>
      <c r="C289" s="75"/>
      <c r="D289" s="75"/>
      <c r="E289" s="75"/>
      <c r="F289" s="75"/>
      <c r="G289" s="154"/>
    </row>
    <row r="290" spans="2:7" s="37" customFormat="1" ht="15" x14ac:dyDescent="0.25">
      <c r="B290" s="77"/>
      <c r="C290" s="75"/>
      <c r="D290" s="75"/>
      <c r="E290" s="75"/>
      <c r="F290" s="75"/>
      <c r="G290" s="154"/>
    </row>
    <row r="291" spans="2:7" s="37" customFormat="1" ht="15" x14ac:dyDescent="0.25">
      <c r="B291" s="77"/>
      <c r="C291" s="75"/>
      <c r="D291" s="75"/>
      <c r="E291" s="75"/>
      <c r="F291" s="75"/>
      <c r="G291" s="154"/>
    </row>
    <row r="292" spans="2:7" s="37" customFormat="1" ht="15" x14ac:dyDescent="0.25">
      <c r="B292" s="77"/>
      <c r="C292" s="75"/>
      <c r="D292" s="75"/>
      <c r="E292" s="75"/>
      <c r="F292" s="75"/>
      <c r="G292" s="154"/>
    </row>
    <row r="293" spans="2:7" s="37" customFormat="1" ht="15" x14ac:dyDescent="0.25">
      <c r="B293" s="77"/>
      <c r="C293" s="75"/>
      <c r="D293" s="75"/>
      <c r="E293" s="75"/>
      <c r="F293" s="75"/>
      <c r="G293" s="154"/>
    </row>
    <row r="294" spans="2:7" s="37" customFormat="1" ht="15" x14ac:dyDescent="0.25">
      <c r="B294" s="77"/>
      <c r="C294" s="75"/>
      <c r="D294" s="75"/>
      <c r="E294" s="75"/>
      <c r="F294" s="75"/>
      <c r="G294" s="154"/>
    </row>
    <row r="295" spans="2:7" s="37" customFormat="1" ht="15" x14ac:dyDescent="0.25">
      <c r="B295" s="77"/>
      <c r="C295" s="75"/>
      <c r="D295" s="75"/>
      <c r="E295" s="75"/>
      <c r="F295" s="75"/>
      <c r="G295" s="154"/>
    </row>
    <row r="296" spans="2:7" s="37" customFormat="1" ht="15" x14ac:dyDescent="0.25">
      <c r="B296" s="77"/>
      <c r="C296" s="75"/>
      <c r="D296" s="75"/>
      <c r="E296" s="75"/>
      <c r="F296" s="75"/>
      <c r="G296" s="154"/>
    </row>
    <row r="297" spans="2:7" s="37" customFormat="1" ht="15" x14ac:dyDescent="0.25">
      <c r="B297" s="77"/>
      <c r="C297" s="75"/>
      <c r="D297" s="75"/>
      <c r="E297" s="75"/>
      <c r="F297" s="75"/>
      <c r="G297" s="154"/>
    </row>
    <row r="298" spans="2:7" s="37" customFormat="1" ht="15" x14ac:dyDescent="0.25">
      <c r="B298" s="77"/>
      <c r="C298" s="75"/>
      <c r="D298" s="75"/>
      <c r="E298" s="75"/>
      <c r="F298" s="75"/>
      <c r="G298" s="154"/>
    </row>
    <row r="299" spans="2:7" s="37" customFormat="1" ht="15" x14ac:dyDescent="0.25">
      <c r="B299" s="77"/>
      <c r="C299" s="75"/>
      <c r="D299" s="75"/>
      <c r="E299" s="75"/>
      <c r="F299" s="75"/>
      <c r="G299" s="154"/>
    </row>
    <row r="300" spans="2:7" s="37" customFormat="1" ht="15" x14ac:dyDescent="0.25">
      <c r="B300" s="77"/>
      <c r="C300" s="75"/>
      <c r="D300" s="75"/>
      <c r="E300" s="75"/>
      <c r="F300" s="75"/>
      <c r="G300" s="154"/>
    </row>
    <row r="301" spans="2:7" s="37" customFormat="1" ht="15" x14ac:dyDescent="0.25">
      <c r="B301" s="77"/>
      <c r="C301" s="75"/>
      <c r="D301" s="75"/>
      <c r="E301" s="75"/>
      <c r="F301" s="75"/>
      <c r="G301" s="154"/>
    </row>
    <row r="302" spans="2:7" s="37" customFormat="1" ht="15" x14ac:dyDescent="0.25">
      <c r="B302" s="77"/>
      <c r="C302" s="75"/>
      <c r="D302" s="75"/>
      <c r="E302" s="75"/>
      <c r="F302" s="75"/>
      <c r="G302" s="154"/>
    </row>
    <row r="303" spans="2:7" s="37" customFormat="1" ht="15" x14ac:dyDescent="0.25">
      <c r="B303" s="77"/>
      <c r="C303" s="75"/>
      <c r="D303" s="75"/>
      <c r="E303" s="75"/>
      <c r="F303" s="75"/>
      <c r="G303" s="154"/>
    </row>
    <row r="304" spans="2:7" s="37" customFormat="1" ht="15" x14ac:dyDescent="0.25">
      <c r="B304" s="77"/>
      <c r="C304" s="75"/>
      <c r="D304" s="75"/>
      <c r="E304" s="75"/>
      <c r="F304" s="75"/>
      <c r="G304" s="154"/>
    </row>
    <row r="305" spans="2:7" s="37" customFormat="1" ht="15" x14ac:dyDescent="0.25">
      <c r="B305" s="77"/>
      <c r="C305" s="75"/>
      <c r="D305" s="75"/>
      <c r="E305" s="75"/>
      <c r="F305" s="75"/>
      <c r="G305" s="154"/>
    </row>
    <row r="306" spans="2:7" s="37" customFormat="1" ht="15" x14ac:dyDescent="0.25">
      <c r="B306" s="77"/>
      <c r="C306" s="75"/>
      <c r="D306" s="75"/>
      <c r="E306" s="75"/>
      <c r="F306" s="75"/>
      <c r="G306" s="154"/>
    </row>
    <row r="307" spans="2:7" s="37" customFormat="1" ht="15" x14ac:dyDescent="0.25">
      <c r="B307" s="77"/>
      <c r="C307" s="75"/>
      <c r="D307" s="75"/>
      <c r="E307" s="75"/>
      <c r="F307" s="75"/>
      <c r="G307" s="154"/>
    </row>
    <row r="308" spans="2:7" s="37" customFormat="1" ht="15" x14ac:dyDescent="0.25">
      <c r="B308" s="77"/>
      <c r="C308" s="75"/>
      <c r="D308" s="75"/>
      <c r="E308" s="75"/>
      <c r="F308" s="75"/>
      <c r="G308" s="154"/>
    </row>
    <row r="309" spans="2:7" s="37" customFormat="1" ht="15" x14ac:dyDescent="0.25">
      <c r="B309" s="77"/>
      <c r="C309" s="75"/>
      <c r="D309" s="75"/>
      <c r="E309" s="75"/>
      <c r="F309" s="75"/>
      <c r="G309" s="154"/>
    </row>
    <row r="310" spans="2:7" s="37" customFormat="1" ht="15" x14ac:dyDescent="0.25">
      <c r="B310" s="77"/>
      <c r="C310" s="75"/>
      <c r="D310" s="75"/>
      <c r="E310" s="75"/>
      <c r="F310" s="75"/>
      <c r="G310" s="154"/>
    </row>
    <row r="311" spans="2:7" s="37" customFormat="1" ht="15" x14ac:dyDescent="0.25">
      <c r="B311" s="77"/>
      <c r="C311" s="75"/>
      <c r="D311" s="75"/>
      <c r="E311" s="75"/>
      <c r="F311" s="75"/>
      <c r="G311" s="154"/>
    </row>
    <row r="312" spans="2:7" s="37" customFormat="1" ht="15" x14ac:dyDescent="0.25">
      <c r="B312" s="77"/>
      <c r="C312" s="75"/>
      <c r="D312" s="75"/>
      <c r="E312" s="75"/>
      <c r="F312" s="75"/>
      <c r="G312" s="154"/>
    </row>
    <row r="313" spans="2:7" s="37" customFormat="1" ht="15" x14ac:dyDescent="0.25">
      <c r="B313" s="77"/>
      <c r="C313" s="75"/>
      <c r="D313" s="75"/>
      <c r="E313" s="75"/>
      <c r="F313" s="75"/>
      <c r="G313" s="154"/>
    </row>
    <row r="314" spans="2:7" s="37" customFormat="1" ht="15" x14ac:dyDescent="0.25">
      <c r="B314" s="77"/>
      <c r="C314" s="75"/>
      <c r="D314" s="75"/>
      <c r="E314" s="75"/>
      <c r="F314" s="75"/>
      <c r="G314" s="154"/>
    </row>
    <row r="315" spans="2:7" s="37" customFormat="1" ht="15" x14ac:dyDescent="0.25">
      <c r="B315" s="77"/>
      <c r="C315" s="75"/>
      <c r="D315" s="75"/>
      <c r="E315" s="75"/>
      <c r="F315" s="75"/>
      <c r="G315" s="154"/>
    </row>
    <row r="316" spans="2:7" s="37" customFormat="1" ht="15" x14ac:dyDescent="0.25">
      <c r="B316" s="77"/>
      <c r="C316" s="75"/>
      <c r="D316" s="75"/>
      <c r="E316" s="75"/>
      <c r="F316" s="75"/>
      <c r="G316" s="154"/>
    </row>
    <row r="317" spans="2:7" s="37" customFormat="1" ht="15" x14ac:dyDescent="0.25">
      <c r="B317" s="77"/>
      <c r="C317" s="75"/>
      <c r="D317" s="75"/>
      <c r="E317" s="75"/>
      <c r="F317" s="75"/>
      <c r="G317" s="154"/>
    </row>
    <row r="318" spans="2:7" s="37" customFormat="1" ht="15" x14ac:dyDescent="0.25">
      <c r="B318" s="77"/>
      <c r="C318" s="75"/>
      <c r="D318" s="75"/>
      <c r="E318" s="75"/>
      <c r="F318" s="75"/>
      <c r="G318" s="154"/>
    </row>
    <row r="319" spans="2:7" s="37" customFormat="1" ht="15" x14ac:dyDescent="0.25">
      <c r="B319" s="77"/>
      <c r="C319" s="75"/>
      <c r="D319" s="75"/>
      <c r="E319" s="75"/>
      <c r="F319" s="75"/>
      <c r="G319" s="154"/>
    </row>
    <row r="320" spans="2:7" s="37" customFormat="1" ht="15" x14ac:dyDescent="0.25">
      <c r="B320" s="77"/>
      <c r="C320" s="75"/>
      <c r="D320" s="75"/>
      <c r="E320" s="75"/>
      <c r="F320" s="75"/>
      <c r="G320" s="154"/>
    </row>
    <row r="321" spans="2:7" s="37" customFormat="1" ht="15" x14ac:dyDescent="0.25">
      <c r="B321" s="77"/>
      <c r="C321" s="75"/>
      <c r="D321" s="75"/>
      <c r="E321" s="75"/>
      <c r="F321" s="75"/>
      <c r="G321" s="154"/>
    </row>
    <row r="322" spans="2:7" s="37" customFormat="1" ht="15" x14ac:dyDescent="0.25">
      <c r="B322" s="77"/>
      <c r="C322" s="75"/>
      <c r="D322" s="75"/>
      <c r="E322" s="75"/>
      <c r="F322" s="75"/>
      <c r="G322" s="154"/>
    </row>
    <row r="323" spans="2:7" s="37" customFormat="1" ht="15" x14ac:dyDescent="0.25">
      <c r="B323" s="77"/>
      <c r="C323" s="75"/>
      <c r="D323" s="75"/>
      <c r="E323" s="75"/>
      <c r="F323" s="75"/>
      <c r="G323" s="154"/>
    </row>
    <row r="324" spans="2:7" s="37" customFormat="1" ht="15" x14ac:dyDescent="0.25">
      <c r="B324" s="77"/>
      <c r="C324" s="75"/>
      <c r="D324" s="75"/>
      <c r="E324" s="75"/>
      <c r="F324" s="75"/>
      <c r="G324" s="154"/>
    </row>
    <row r="325" spans="2:7" s="37" customFormat="1" ht="15" x14ac:dyDescent="0.25">
      <c r="B325" s="77"/>
      <c r="C325" s="75"/>
      <c r="D325" s="75"/>
      <c r="E325" s="75"/>
      <c r="F325" s="75"/>
      <c r="G325" s="154"/>
    </row>
    <row r="326" spans="2:7" s="37" customFormat="1" ht="15" x14ac:dyDescent="0.25">
      <c r="B326" s="77"/>
      <c r="C326" s="75"/>
      <c r="D326" s="75"/>
      <c r="E326" s="75"/>
      <c r="F326" s="75"/>
      <c r="G326" s="154"/>
    </row>
    <row r="327" spans="2:7" s="37" customFormat="1" ht="15" x14ac:dyDescent="0.25">
      <c r="B327" s="77"/>
      <c r="C327" s="75"/>
      <c r="D327" s="75"/>
      <c r="E327" s="75"/>
      <c r="F327" s="75"/>
      <c r="G327" s="154"/>
    </row>
    <row r="328" spans="2:7" s="37" customFormat="1" ht="15" x14ac:dyDescent="0.25">
      <c r="B328" s="77"/>
      <c r="C328" s="75"/>
      <c r="D328" s="75"/>
      <c r="E328" s="75"/>
      <c r="F328" s="75"/>
      <c r="G328" s="154"/>
    </row>
    <row r="329" spans="2:7" s="37" customFormat="1" ht="15" x14ac:dyDescent="0.25">
      <c r="B329" s="77"/>
      <c r="C329" s="75"/>
      <c r="D329" s="75"/>
      <c r="E329" s="75"/>
      <c r="F329" s="75"/>
      <c r="G329" s="154"/>
    </row>
    <row r="330" spans="2:7" s="37" customFormat="1" ht="15" x14ac:dyDescent="0.25">
      <c r="B330" s="77"/>
      <c r="C330" s="75"/>
      <c r="D330" s="75"/>
      <c r="E330" s="75"/>
      <c r="F330" s="75"/>
      <c r="G330" s="154"/>
    </row>
    <row r="331" spans="2:7" s="37" customFormat="1" ht="15" x14ac:dyDescent="0.25">
      <c r="B331" s="77"/>
      <c r="C331" s="75"/>
      <c r="D331" s="75"/>
      <c r="E331" s="75"/>
      <c r="F331" s="75"/>
      <c r="G331" s="154"/>
    </row>
    <row r="332" spans="2:7" s="37" customFormat="1" ht="15" x14ac:dyDescent="0.25">
      <c r="B332" s="77"/>
      <c r="C332" s="75"/>
      <c r="D332" s="75"/>
      <c r="E332" s="75"/>
      <c r="F332" s="75"/>
      <c r="G332" s="154"/>
    </row>
    <row r="333" spans="2:7" s="37" customFormat="1" ht="15" x14ac:dyDescent="0.25">
      <c r="B333" s="77"/>
      <c r="C333" s="75"/>
      <c r="D333" s="75"/>
      <c r="E333" s="75"/>
      <c r="F333" s="75"/>
      <c r="G333" s="154"/>
    </row>
    <row r="334" spans="2:7" s="37" customFormat="1" ht="15" x14ac:dyDescent="0.25">
      <c r="B334" s="77"/>
      <c r="C334" s="75"/>
      <c r="D334" s="75"/>
      <c r="E334" s="75"/>
      <c r="F334" s="75"/>
      <c r="G334" s="154"/>
    </row>
    <row r="335" spans="2:7" s="37" customFormat="1" ht="15" x14ac:dyDescent="0.25">
      <c r="B335" s="77"/>
      <c r="C335" s="75"/>
      <c r="D335" s="75"/>
      <c r="E335" s="75"/>
      <c r="F335" s="75"/>
      <c r="G335" s="154"/>
    </row>
    <row r="336" spans="2:7" s="37" customFormat="1" ht="15" x14ac:dyDescent="0.25">
      <c r="B336" s="77"/>
      <c r="C336" s="75"/>
      <c r="D336" s="75"/>
      <c r="E336" s="75"/>
      <c r="F336" s="75"/>
      <c r="G336" s="154"/>
    </row>
    <row r="337" spans="2:7" s="37" customFormat="1" ht="15" x14ac:dyDescent="0.25">
      <c r="B337" s="77"/>
      <c r="C337" s="75"/>
      <c r="D337" s="75"/>
      <c r="E337" s="75"/>
      <c r="F337" s="75"/>
      <c r="G337" s="154"/>
    </row>
    <row r="338" spans="2:7" s="37" customFormat="1" ht="15" x14ac:dyDescent="0.25">
      <c r="B338" s="77"/>
      <c r="C338" s="75"/>
      <c r="D338" s="75"/>
      <c r="E338" s="75"/>
      <c r="F338" s="75"/>
      <c r="G338" s="154"/>
    </row>
    <row r="339" spans="2:7" s="37" customFormat="1" ht="15" x14ac:dyDescent="0.25">
      <c r="B339" s="77"/>
      <c r="C339" s="75"/>
      <c r="D339" s="75"/>
      <c r="E339" s="75"/>
      <c r="F339" s="75"/>
      <c r="G339" s="154"/>
    </row>
    <row r="340" spans="2:7" s="37" customFormat="1" ht="15" x14ac:dyDescent="0.25">
      <c r="B340" s="77"/>
      <c r="C340" s="75"/>
      <c r="D340" s="75"/>
      <c r="E340" s="75"/>
      <c r="F340" s="75"/>
      <c r="G340" s="154"/>
    </row>
    <row r="341" spans="2:7" s="37" customFormat="1" ht="15" x14ac:dyDescent="0.25">
      <c r="B341" s="77"/>
      <c r="C341" s="75"/>
      <c r="D341" s="75"/>
      <c r="E341" s="75"/>
      <c r="F341" s="75"/>
      <c r="G341" s="154"/>
    </row>
    <row r="342" spans="2:7" s="37" customFormat="1" ht="15" x14ac:dyDescent="0.25">
      <c r="B342" s="77"/>
      <c r="C342" s="75"/>
      <c r="D342" s="75"/>
      <c r="E342" s="75"/>
      <c r="F342" s="75"/>
      <c r="G342" s="154"/>
    </row>
    <row r="343" spans="2:7" s="37" customFormat="1" ht="15" x14ac:dyDescent="0.25">
      <c r="B343" s="77"/>
      <c r="C343" s="75"/>
      <c r="D343" s="75"/>
      <c r="E343" s="75"/>
      <c r="F343" s="75"/>
      <c r="G343" s="154"/>
    </row>
    <row r="344" spans="2:7" s="37" customFormat="1" ht="15" x14ac:dyDescent="0.25">
      <c r="B344" s="77"/>
      <c r="C344" s="75"/>
      <c r="D344" s="75"/>
      <c r="E344" s="75"/>
      <c r="F344" s="75"/>
      <c r="G344" s="154"/>
    </row>
    <row r="345" spans="2:7" s="37" customFormat="1" ht="15" x14ac:dyDescent="0.25">
      <c r="B345" s="77"/>
      <c r="C345" s="75"/>
      <c r="D345" s="75"/>
      <c r="E345" s="75"/>
      <c r="F345" s="75"/>
      <c r="G345" s="154"/>
    </row>
    <row r="346" spans="2:7" s="37" customFormat="1" ht="15" x14ac:dyDescent="0.25">
      <c r="B346" s="77"/>
      <c r="C346" s="75"/>
      <c r="D346" s="75"/>
      <c r="E346" s="75"/>
      <c r="F346" s="75"/>
      <c r="G346" s="154"/>
    </row>
    <row r="347" spans="2:7" s="37" customFormat="1" ht="15" x14ac:dyDescent="0.25">
      <c r="B347" s="77"/>
      <c r="C347" s="75"/>
      <c r="D347" s="75"/>
      <c r="E347" s="75"/>
      <c r="F347" s="75"/>
      <c r="G347" s="154"/>
    </row>
    <row r="348" spans="2:7" s="37" customFormat="1" ht="15" x14ac:dyDescent="0.25">
      <c r="B348" s="77"/>
      <c r="C348" s="75"/>
      <c r="D348" s="75"/>
      <c r="E348" s="75"/>
      <c r="F348" s="75"/>
      <c r="G348" s="154"/>
    </row>
    <row r="349" spans="2:7" s="37" customFormat="1" ht="15" x14ac:dyDescent="0.25">
      <c r="B349" s="77"/>
      <c r="C349" s="75"/>
      <c r="D349" s="75"/>
      <c r="E349" s="75"/>
      <c r="F349" s="75"/>
      <c r="G349" s="154"/>
    </row>
    <row r="350" spans="2:7" s="37" customFormat="1" ht="15" x14ac:dyDescent="0.25">
      <c r="B350" s="77"/>
      <c r="C350" s="75"/>
      <c r="D350" s="75"/>
      <c r="E350" s="75"/>
      <c r="F350" s="75"/>
      <c r="G350" s="154"/>
    </row>
    <row r="351" spans="2:7" s="37" customFormat="1" ht="15" x14ac:dyDescent="0.25">
      <c r="B351" s="77"/>
      <c r="C351" s="75"/>
      <c r="D351" s="75"/>
      <c r="E351" s="75"/>
      <c r="F351" s="75"/>
      <c r="G351" s="154"/>
    </row>
    <row r="352" spans="2:7" s="37" customFormat="1" ht="15" x14ac:dyDescent="0.25">
      <c r="B352" s="77"/>
      <c r="C352" s="75"/>
      <c r="D352" s="75"/>
      <c r="E352" s="75"/>
      <c r="F352" s="75"/>
      <c r="G352" s="154"/>
    </row>
    <row r="353" spans="2:7" s="37" customFormat="1" ht="15" x14ac:dyDescent="0.25">
      <c r="B353" s="77"/>
      <c r="C353" s="75"/>
      <c r="D353" s="75"/>
      <c r="E353" s="75"/>
      <c r="F353" s="75"/>
      <c r="G353" s="154"/>
    </row>
    <row r="354" spans="2:7" s="37" customFormat="1" ht="15" x14ac:dyDescent="0.25">
      <c r="B354" s="77"/>
      <c r="C354" s="75"/>
      <c r="D354" s="75"/>
      <c r="E354" s="75"/>
      <c r="F354" s="75"/>
      <c r="G354" s="154"/>
    </row>
    <row r="355" spans="2:7" s="37" customFormat="1" ht="15" x14ac:dyDescent="0.25">
      <c r="B355" s="77"/>
      <c r="C355" s="75"/>
      <c r="D355" s="75"/>
      <c r="E355" s="75"/>
      <c r="F355" s="75"/>
      <c r="G355" s="154"/>
    </row>
    <row r="356" spans="2:7" s="37" customFormat="1" ht="15" x14ac:dyDescent="0.25">
      <c r="B356" s="77"/>
      <c r="C356" s="75"/>
      <c r="D356" s="75"/>
      <c r="E356" s="75"/>
      <c r="F356" s="75"/>
      <c r="G356" s="154"/>
    </row>
    <row r="357" spans="2:7" s="37" customFormat="1" ht="15" x14ac:dyDescent="0.25">
      <c r="B357" s="77"/>
      <c r="C357" s="75"/>
      <c r="D357" s="75"/>
      <c r="E357" s="75"/>
      <c r="F357" s="75"/>
      <c r="G357" s="154"/>
    </row>
    <row r="358" spans="2:7" s="37" customFormat="1" ht="15" x14ac:dyDescent="0.25">
      <c r="B358" s="77"/>
      <c r="C358" s="75"/>
      <c r="D358" s="75"/>
      <c r="E358" s="75"/>
      <c r="F358" s="75"/>
      <c r="G358" s="154"/>
    </row>
    <row r="359" spans="2:7" s="37" customFormat="1" ht="15" x14ac:dyDescent="0.25">
      <c r="B359" s="77"/>
      <c r="C359" s="75"/>
      <c r="D359" s="75"/>
      <c r="E359" s="75"/>
      <c r="F359" s="75"/>
      <c r="G359" s="154"/>
    </row>
    <row r="360" spans="2:7" s="37" customFormat="1" ht="15" x14ac:dyDescent="0.25">
      <c r="B360" s="77"/>
      <c r="C360" s="75"/>
      <c r="D360" s="75"/>
      <c r="E360" s="75"/>
      <c r="F360" s="75"/>
      <c r="G360" s="154"/>
    </row>
    <row r="361" spans="2:7" s="37" customFormat="1" ht="15" x14ac:dyDescent="0.25">
      <c r="B361" s="77"/>
      <c r="C361" s="75"/>
      <c r="D361" s="75"/>
      <c r="E361" s="75"/>
      <c r="F361" s="75"/>
      <c r="G361" s="154"/>
    </row>
    <row r="362" spans="2:7" s="37" customFormat="1" ht="15" x14ac:dyDescent="0.25">
      <c r="B362" s="77"/>
      <c r="C362" s="75"/>
      <c r="D362" s="75"/>
      <c r="E362" s="75"/>
      <c r="F362" s="75"/>
      <c r="G362" s="154"/>
    </row>
    <row r="363" spans="2:7" s="37" customFormat="1" ht="15" x14ac:dyDescent="0.25">
      <c r="B363" s="77"/>
      <c r="C363" s="75"/>
      <c r="D363" s="75"/>
      <c r="E363" s="75"/>
      <c r="F363" s="75"/>
      <c r="G363" s="154"/>
    </row>
    <row r="364" spans="2:7" s="37" customFormat="1" ht="15" x14ac:dyDescent="0.25">
      <c r="B364" s="77"/>
      <c r="C364" s="75"/>
      <c r="D364" s="75"/>
      <c r="E364" s="75"/>
      <c r="F364" s="75"/>
      <c r="G364" s="154"/>
    </row>
    <row r="365" spans="2:7" s="37" customFormat="1" ht="15" x14ac:dyDescent="0.25">
      <c r="B365" s="77"/>
      <c r="C365" s="75"/>
      <c r="D365" s="75"/>
      <c r="E365" s="75"/>
      <c r="F365" s="75"/>
      <c r="G365" s="154"/>
    </row>
    <row r="366" spans="2:7" s="37" customFormat="1" ht="15" x14ac:dyDescent="0.25">
      <c r="B366" s="77"/>
      <c r="C366" s="75"/>
      <c r="D366" s="75"/>
      <c r="E366" s="75"/>
      <c r="F366" s="75"/>
      <c r="G366" s="154"/>
    </row>
    <row r="367" spans="2:7" s="37" customFormat="1" ht="15" x14ac:dyDescent="0.25">
      <c r="B367" s="77"/>
      <c r="C367" s="75"/>
      <c r="D367" s="75"/>
      <c r="E367" s="75"/>
      <c r="F367" s="75"/>
      <c r="G367" s="154"/>
    </row>
    <row r="368" spans="2:7" s="37" customFormat="1" ht="15" x14ac:dyDescent="0.25">
      <c r="B368" s="77"/>
      <c r="C368" s="75"/>
      <c r="D368" s="75"/>
      <c r="E368" s="75"/>
      <c r="F368" s="75"/>
      <c r="G368" s="154"/>
    </row>
    <row r="369" spans="2:7" s="37" customFormat="1" ht="15" x14ac:dyDescent="0.25">
      <c r="B369" s="77"/>
      <c r="C369" s="75"/>
      <c r="D369" s="75"/>
      <c r="E369" s="75"/>
      <c r="F369" s="75"/>
      <c r="G369" s="154"/>
    </row>
    <row r="370" spans="2:7" s="37" customFormat="1" ht="15" x14ac:dyDescent="0.25">
      <c r="B370" s="77"/>
      <c r="C370" s="75"/>
      <c r="D370" s="75"/>
      <c r="E370" s="75"/>
      <c r="F370" s="75"/>
      <c r="G370" s="154"/>
    </row>
    <row r="371" spans="2:7" s="37" customFormat="1" ht="15" x14ac:dyDescent="0.25">
      <c r="B371" s="77"/>
      <c r="C371" s="75"/>
      <c r="D371" s="75"/>
      <c r="E371" s="75"/>
      <c r="F371" s="75"/>
      <c r="G371" s="154"/>
    </row>
    <row r="372" spans="2:7" s="37" customFormat="1" ht="15" x14ac:dyDescent="0.25">
      <c r="B372" s="77"/>
      <c r="C372" s="75"/>
      <c r="D372" s="75"/>
      <c r="E372" s="75"/>
      <c r="F372" s="75"/>
      <c r="G372" s="154"/>
    </row>
    <row r="373" spans="2:7" s="37" customFormat="1" ht="15" x14ac:dyDescent="0.25">
      <c r="B373" s="77"/>
      <c r="C373" s="75"/>
      <c r="D373" s="75"/>
      <c r="E373" s="75"/>
      <c r="F373" s="75"/>
      <c r="G373" s="154"/>
    </row>
    <row r="374" spans="2:7" s="37" customFormat="1" ht="15" x14ac:dyDescent="0.25">
      <c r="B374" s="77"/>
      <c r="C374" s="75"/>
      <c r="D374" s="75"/>
      <c r="E374" s="75"/>
      <c r="F374" s="75"/>
      <c r="G374" s="154"/>
    </row>
    <row r="375" spans="2:7" s="37" customFormat="1" ht="15" x14ac:dyDescent="0.25">
      <c r="B375" s="77"/>
      <c r="C375" s="75"/>
      <c r="D375" s="75"/>
      <c r="E375" s="75"/>
      <c r="F375" s="75"/>
      <c r="G375" s="154"/>
    </row>
    <row r="376" spans="2:7" s="37" customFormat="1" ht="15" x14ac:dyDescent="0.25">
      <c r="B376" s="77"/>
      <c r="C376" s="75"/>
      <c r="D376" s="75"/>
      <c r="E376" s="75"/>
      <c r="F376" s="75"/>
      <c r="G376" s="154"/>
    </row>
    <row r="377" spans="2:7" s="37" customFormat="1" ht="15" x14ac:dyDescent="0.25">
      <c r="B377" s="77"/>
      <c r="C377" s="75"/>
      <c r="D377" s="75"/>
      <c r="E377" s="75"/>
      <c r="F377" s="75"/>
      <c r="G377" s="154"/>
    </row>
    <row r="378" spans="2:7" s="37" customFormat="1" ht="15" x14ac:dyDescent="0.25">
      <c r="B378" s="77"/>
      <c r="C378" s="75"/>
      <c r="D378" s="75"/>
      <c r="E378" s="75"/>
      <c r="F378" s="75"/>
      <c r="G378" s="154"/>
    </row>
    <row r="379" spans="2:7" s="37" customFormat="1" ht="15" x14ac:dyDescent="0.25">
      <c r="B379" s="77"/>
      <c r="C379" s="75"/>
      <c r="D379" s="75"/>
      <c r="E379" s="75"/>
      <c r="F379" s="75"/>
      <c r="G379" s="154"/>
    </row>
    <row r="380" spans="2:7" s="37" customFormat="1" ht="15" x14ac:dyDescent="0.25">
      <c r="B380" s="77"/>
      <c r="C380" s="75"/>
      <c r="D380" s="75"/>
      <c r="E380" s="75"/>
      <c r="F380" s="75"/>
      <c r="G380" s="154"/>
    </row>
    <row r="381" spans="2:7" s="37" customFormat="1" ht="15" x14ac:dyDescent="0.25">
      <c r="B381" s="77"/>
      <c r="C381" s="75"/>
      <c r="D381" s="75"/>
      <c r="E381" s="75"/>
      <c r="F381" s="75"/>
      <c r="G381" s="154"/>
    </row>
    <row r="382" spans="2:7" s="37" customFormat="1" ht="15" x14ac:dyDescent="0.25">
      <c r="B382" s="77"/>
      <c r="C382" s="75"/>
      <c r="D382" s="75"/>
      <c r="E382" s="75"/>
      <c r="F382" s="75"/>
      <c r="G382" s="154"/>
    </row>
    <row r="383" spans="2:7" s="37" customFormat="1" ht="15" x14ac:dyDescent="0.25">
      <c r="B383" s="77"/>
      <c r="C383" s="75"/>
      <c r="D383" s="75"/>
      <c r="E383" s="75"/>
      <c r="F383" s="75"/>
      <c r="G383" s="154"/>
    </row>
    <row r="384" spans="2:7" s="37" customFormat="1" ht="15" x14ac:dyDescent="0.25">
      <c r="B384" s="77"/>
      <c r="C384" s="75"/>
      <c r="D384" s="75"/>
      <c r="E384" s="75"/>
      <c r="F384" s="75"/>
      <c r="G384" s="154"/>
    </row>
    <row r="385" spans="2:7" s="37" customFormat="1" ht="15" x14ac:dyDescent="0.25">
      <c r="B385" s="77"/>
      <c r="C385" s="75"/>
      <c r="D385" s="75"/>
      <c r="E385" s="75"/>
      <c r="F385" s="75"/>
      <c r="G385" s="154"/>
    </row>
    <row r="386" spans="2:7" s="37" customFormat="1" ht="15" x14ac:dyDescent="0.25">
      <c r="B386" s="77"/>
      <c r="C386" s="75"/>
      <c r="D386" s="75"/>
      <c r="E386" s="75"/>
      <c r="F386" s="75"/>
      <c r="G386" s="154"/>
    </row>
    <row r="387" spans="2:7" s="37" customFormat="1" ht="15" x14ac:dyDescent="0.25">
      <c r="B387" s="77"/>
      <c r="C387" s="75"/>
      <c r="D387" s="75"/>
      <c r="E387" s="75"/>
      <c r="F387" s="75"/>
      <c r="G387" s="154"/>
    </row>
    <row r="388" spans="2:7" s="37" customFormat="1" ht="15" x14ac:dyDescent="0.25">
      <c r="B388" s="77"/>
      <c r="C388" s="75"/>
      <c r="D388" s="75"/>
      <c r="E388" s="75"/>
      <c r="F388" s="75"/>
      <c r="G388" s="154"/>
    </row>
    <row r="389" spans="2:7" s="37" customFormat="1" ht="15" x14ac:dyDescent="0.25">
      <c r="B389" s="77"/>
      <c r="C389" s="75"/>
      <c r="D389" s="75"/>
      <c r="E389" s="75"/>
      <c r="F389" s="75"/>
      <c r="G389" s="154"/>
    </row>
    <row r="390" spans="2:7" s="37" customFormat="1" ht="15" x14ac:dyDescent="0.25">
      <c r="B390" s="77"/>
      <c r="C390" s="75"/>
      <c r="D390" s="75"/>
      <c r="E390" s="75"/>
      <c r="F390" s="75"/>
      <c r="G390" s="154"/>
    </row>
    <row r="391" spans="2:7" s="37" customFormat="1" ht="15" x14ac:dyDescent="0.25">
      <c r="B391" s="77"/>
      <c r="C391" s="75"/>
      <c r="D391" s="75"/>
      <c r="E391" s="75"/>
      <c r="F391" s="75"/>
      <c r="G391" s="154"/>
    </row>
    <row r="392" spans="2:7" s="37" customFormat="1" ht="15" x14ac:dyDescent="0.25">
      <c r="B392" s="77"/>
      <c r="C392" s="75"/>
      <c r="D392" s="75"/>
      <c r="E392" s="75"/>
      <c r="F392" s="75"/>
      <c r="G392" s="154"/>
    </row>
    <row r="393" spans="2:7" s="37" customFormat="1" ht="15" x14ac:dyDescent="0.25">
      <c r="B393" s="77"/>
      <c r="C393" s="75"/>
      <c r="D393" s="75"/>
      <c r="E393" s="75"/>
      <c r="F393" s="75"/>
      <c r="G393" s="154"/>
    </row>
    <row r="394" spans="2:7" s="37" customFormat="1" ht="15" x14ac:dyDescent="0.25">
      <c r="B394" s="77"/>
      <c r="C394" s="75"/>
      <c r="D394" s="75"/>
      <c r="E394" s="75"/>
      <c r="F394" s="75"/>
      <c r="G394" s="154"/>
    </row>
    <row r="395" spans="2:7" s="37" customFormat="1" ht="15" x14ac:dyDescent="0.25">
      <c r="B395" s="77"/>
      <c r="C395" s="75"/>
      <c r="D395" s="75"/>
      <c r="E395" s="75"/>
      <c r="F395" s="75"/>
      <c r="G395" s="154"/>
    </row>
    <row r="396" spans="2:7" s="37" customFormat="1" ht="15" x14ac:dyDescent="0.25">
      <c r="B396" s="77"/>
      <c r="C396" s="75"/>
      <c r="D396" s="75"/>
      <c r="E396" s="75"/>
      <c r="F396" s="75"/>
      <c r="G396" s="154"/>
    </row>
    <row r="397" spans="2:7" s="37" customFormat="1" ht="15" x14ac:dyDescent="0.25">
      <c r="B397" s="77"/>
      <c r="C397" s="75"/>
      <c r="D397" s="75"/>
      <c r="E397" s="75"/>
      <c r="F397" s="75"/>
      <c r="G397" s="154"/>
    </row>
    <row r="398" spans="2:7" s="37" customFormat="1" ht="15" x14ac:dyDescent="0.25">
      <c r="B398" s="77"/>
      <c r="C398" s="75"/>
      <c r="D398" s="75"/>
      <c r="E398" s="75"/>
      <c r="F398" s="75"/>
      <c r="G398" s="154"/>
    </row>
    <row r="399" spans="2:7" s="37" customFormat="1" ht="15" x14ac:dyDescent="0.25">
      <c r="B399" s="77"/>
      <c r="C399" s="75"/>
      <c r="D399" s="75"/>
      <c r="E399" s="75"/>
      <c r="F399" s="75"/>
      <c r="G399" s="154"/>
    </row>
    <row r="400" spans="2:7" s="37" customFormat="1" ht="15" x14ac:dyDescent="0.25">
      <c r="B400" s="77"/>
      <c r="C400" s="75"/>
      <c r="D400" s="75"/>
      <c r="E400" s="75"/>
      <c r="F400" s="75"/>
      <c r="G400" s="154"/>
    </row>
    <row r="401" spans="2:7" s="37" customFormat="1" ht="15" x14ac:dyDescent="0.25">
      <c r="B401" s="77"/>
      <c r="C401" s="75"/>
      <c r="D401" s="75"/>
      <c r="E401" s="75"/>
      <c r="F401" s="75"/>
      <c r="G401" s="154"/>
    </row>
    <row r="402" spans="2:7" s="37" customFormat="1" ht="15" x14ac:dyDescent="0.25">
      <c r="B402" s="77"/>
      <c r="C402" s="75"/>
      <c r="D402" s="75"/>
      <c r="E402" s="75"/>
      <c r="F402" s="75"/>
      <c r="G402" s="154"/>
    </row>
    <row r="403" spans="2:7" s="37" customFormat="1" ht="15" x14ac:dyDescent="0.25">
      <c r="B403" s="77"/>
      <c r="C403" s="75"/>
      <c r="D403" s="75"/>
      <c r="E403" s="75"/>
      <c r="F403" s="75"/>
      <c r="G403" s="154"/>
    </row>
    <row r="404" spans="2:7" s="37" customFormat="1" ht="15" x14ac:dyDescent="0.25">
      <c r="B404" s="77"/>
      <c r="C404" s="75"/>
      <c r="D404" s="75"/>
      <c r="E404" s="75"/>
      <c r="F404" s="75"/>
      <c r="G404" s="154"/>
    </row>
    <row r="405" spans="2:7" s="37" customFormat="1" ht="15" x14ac:dyDescent="0.25">
      <c r="B405" s="77"/>
      <c r="C405" s="75"/>
      <c r="D405" s="75"/>
      <c r="E405" s="75"/>
      <c r="F405" s="75"/>
      <c r="G405" s="154"/>
    </row>
    <row r="406" spans="2:7" s="37" customFormat="1" ht="15" x14ac:dyDescent="0.25">
      <c r="B406" s="77"/>
      <c r="C406" s="75"/>
      <c r="D406" s="75"/>
      <c r="E406" s="75"/>
      <c r="F406" s="75"/>
      <c r="G406" s="154"/>
    </row>
    <row r="407" spans="2:7" s="37" customFormat="1" ht="15" x14ac:dyDescent="0.25">
      <c r="B407" s="77"/>
      <c r="C407" s="75"/>
      <c r="D407" s="75"/>
      <c r="E407" s="75"/>
      <c r="F407" s="75"/>
      <c r="G407" s="154"/>
    </row>
    <row r="408" spans="2:7" s="37" customFormat="1" ht="15" x14ac:dyDescent="0.25">
      <c r="B408" s="77"/>
      <c r="C408" s="75"/>
      <c r="D408" s="75"/>
      <c r="E408" s="75"/>
      <c r="F408" s="75"/>
      <c r="G408" s="154"/>
    </row>
    <row r="409" spans="2:7" s="37" customFormat="1" ht="15" x14ac:dyDescent="0.25">
      <c r="B409" s="77"/>
      <c r="C409" s="75"/>
      <c r="D409" s="75"/>
      <c r="E409" s="75"/>
      <c r="F409" s="75"/>
      <c r="G409" s="154"/>
    </row>
    <row r="410" spans="2:7" s="37" customFormat="1" ht="15" x14ac:dyDescent="0.25">
      <c r="B410" s="77"/>
      <c r="C410" s="75"/>
      <c r="D410" s="75"/>
      <c r="E410" s="75"/>
      <c r="F410" s="75"/>
      <c r="G410" s="154"/>
    </row>
    <row r="411" spans="2:7" s="37" customFormat="1" ht="15" x14ac:dyDescent="0.25">
      <c r="B411" s="77"/>
      <c r="C411" s="75"/>
      <c r="D411" s="75"/>
      <c r="E411" s="75"/>
      <c r="F411" s="75"/>
      <c r="G411" s="154"/>
    </row>
    <row r="412" spans="2:7" s="37" customFormat="1" ht="15" x14ac:dyDescent="0.25">
      <c r="B412" s="77"/>
      <c r="C412" s="75"/>
      <c r="D412" s="75"/>
      <c r="E412" s="75"/>
      <c r="F412" s="75"/>
      <c r="G412" s="154"/>
    </row>
    <row r="413" spans="2:7" s="37" customFormat="1" ht="15" x14ac:dyDescent="0.25">
      <c r="B413" s="77"/>
      <c r="C413" s="75"/>
      <c r="D413" s="75"/>
      <c r="E413" s="75"/>
      <c r="F413" s="75"/>
      <c r="G413" s="154"/>
    </row>
    <row r="414" spans="2:7" s="37" customFormat="1" ht="15" x14ac:dyDescent="0.25">
      <c r="B414" s="77"/>
      <c r="C414" s="75"/>
      <c r="D414" s="75"/>
      <c r="E414" s="75"/>
      <c r="F414" s="75"/>
      <c r="G414" s="154"/>
    </row>
    <row r="415" spans="2:7" s="37" customFormat="1" ht="15" x14ac:dyDescent="0.25">
      <c r="B415" s="77"/>
      <c r="C415" s="75"/>
      <c r="D415" s="75"/>
      <c r="E415" s="75"/>
      <c r="F415" s="75"/>
      <c r="G415" s="154"/>
    </row>
    <row r="416" spans="2:7" s="37" customFormat="1" ht="15" x14ac:dyDescent="0.25">
      <c r="B416" s="77"/>
      <c r="C416" s="75"/>
      <c r="D416" s="75"/>
      <c r="E416" s="75"/>
      <c r="F416" s="75"/>
      <c r="G416" s="154"/>
    </row>
    <row r="417" spans="2:7" s="37" customFormat="1" ht="15" x14ac:dyDescent="0.25">
      <c r="B417" s="77"/>
      <c r="C417" s="75"/>
      <c r="D417" s="75"/>
      <c r="E417" s="75"/>
      <c r="F417" s="75"/>
      <c r="G417" s="154"/>
    </row>
    <row r="418" spans="2:7" s="37" customFormat="1" ht="15" x14ac:dyDescent="0.25">
      <c r="B418" s="77"/>
      <c r="C418" s="75"/>
      <c r="D418" s="75"/>
      <c r="E418" s="75"/>
      <c r="F418" s="75"/>
      <c r="G418" s="154"/>
    </row>
    <row r="419" spans="2:7" s="37" customFormat="1" ht="15" x14ac:dyDescent="0.25">
      <c r="B419" s="77"/>
      <c r="C419" s="75"/>
      <c r="D419" s="75"/>
      <c r="E419" s="75"/>
      <c r="F419" s="75"/>
      <c r="G419" s="154"/>
    </row>
    <row r="420" spans="2:7" s="37" customFormat="1" ht="15" x14ac:dyDescent="0.25">
      <c r="B420" s="77"/>
      <c r="C420" s="75"/>
      <c r="D420" s="75"/>
      <c r="E420" s="75"/>
      <c r="F420" s="75"/>
      <c r="G420" s="154"/>
    </row>
    <row r="421" spans="2:7" s="37" customFormat="1" ht="15" x14ac:dyDescent="0.25">
      <c r="B421" s="77"/>
      <c r="C421" s="75"/>
      <c r="D421" s="75"/>
      <c r="E421" s="75"/>
      <c r="F421" s="75"/>
      <c r="G421" s="154"/>
    </row>
    <row r="422" spans="2:7" s="37" customFormat="1" ht="15" x14ac:dyDescent="0.25">
      <c r="B422" s="77"/>
      <c r="C422" s="75"/>
      <c r="D422" s="75"/>
      <c r="E422" s="75"/>
      <c r="F422" s="75"/>
      <c r="G422" s="154"/>
    </row>
    <row r="423" spans="2:7" s="37" customFormat="1" ht="15" x14ac:dyDescent="0.25">
      <c r="B423" s="77"/>
      <c r="C423" s="75"/>
      <c r="D423" s="75"/>
      <c r="E423" s="75"/>
      <c r="F423" s="75"/>
      <c r="G423" s="154"/>
    </row>
    <row r="424" spans="2:7" s="37" customFormat="1" ht="15" x14ac:dyDescent="0.25">
      <c r="B424" s="77"/>
      <c r="C424" s="75"/>
      <c r="D424" s="75"/>
      <c r="E424" s="75"/>
      <c r="F424" s="75"/>
      <c r="G424" s="154"/>
    </row>
    <row r="425" spans="2:7" s="37" customFormat="1" ht="15" x14ac:dyDescent="0.25">
      <c r="B425" s="77"/>
      <c r="C425" s="75"/>
      <c r="D425" s="75"/>
      <c r="E425" s="75"/>
      <c r="F425" s="75"/>
      <c r="G425" s="154"/>
    </row>
    <row r="426" spans="2:7" s="37" customFormat="1" ht="15" x14ac:dyDescent="0.25">
      <c r="B426" s="77"/>
      <c r="C426" s="75"/>
      <c r="D426" s="75"/>
      <c r="E426" s="75"/>
      <c r="F426" s="75"/>
      <c r="G426" s="154"/>
    </row>
    <row r="427" spans="2:7" s="37" customFormat="1" ht="15" x14ac:dyDescent="0.25">
      <c r="B427" s="77"/>
      <c r="C427" s="75"/>
      <c r="D427" s="75"/>
      <c r="E427" s="75"/>
      <c r="F427" s="75"/>
      <c r="G427" s="154"/>
    </row>
    <row r="428" spans="2:7" s="37" customFormat="1" ht="15" x14ac:dyDescent="0.25">
      <c r="B428" s="77"/>
      <c r="C428" s="75"/>
      <c r="D428" s="75"/>
      <c r="E428" s="75"/>
      <c r="F428" s="75"/>
      <c r="G428" s="154"/>
    </row>
    <row r="429" spans="2:7" s="37" customFormat="1" ht="15" x14ac:dyDescent="0.25">
      <c r="B429" s="77"/>
      <c r="C429" s="75"/>
      <c r="D429" s="75"/>
      <c r="E429" s="75"/>
      <c r="F429" s="75"/>
      <c r="G429" s="154"/>
    </row>
    <row r="430" spans="2:7" s="37" customFormat="1" ht="15" x14ac:dyDescent="0.25">
      <c r="B430" s="77"/>
      <c r="C430" s="75"/>
      <c r="D430" s="75"/>
      <c r="E430" s="75"/>
      <c r="F430" s="75"/>
      <c r="G430" s="154"/>
    </row>
    <row r="431" spans="2:7" s="37" customFormat="1" ht="15" x14ac:dyDescent="0.25">
      <c r="B431" s="77"/>
      <c r="C431" s="75"/>
      <c r="D431" s="75"/>
      <c r="E431" s="75"/>
      <c r="F431" s="75"/>
      <c r="G431" s="154"/>
    </row>
    <row r="432" spans="2:7" s="37" customFormat="1" ht="15" x14ac:dyDescent="0.25">
      <c r="B432" s="77"/>
      <c r="C432" s="75"/>
      <c r="D432" s="75"/>
      <c r="E432" s="75"/>
      <c r="F432" s="75"/>
      <c r="G432" s="154"/>
    </row>
    <row r="433" spans="2:7" s="37" customFormat="1" ht="15" x14ac:dyDescent="0.25">
      <c r="B433" s="77"/>
      <c r="C433" s="75"/>
      <c r="D433" s="75"/>
      <c r="E433" s="75"/>
      <c r="F433" s="75"/>
      <c r="G433" s="154"/>
    </row>
    <row r="434" spans="2:7" s="37" customFormat="1" ht="15" x14ac:dyDescent="0.25">
      <c r="B434" s="77"/>
      <c r="C434" s="75"/>
      <c r="D434" s="75"/>
      <c r="E434" s="75"/>
      <c r="F434" s="75"/>
      <c r="G434" s="154"/>
    </row>
    <row r="435" spans="2:7" s="37" customFormat="1" ht="15" x14ac:dyDescent="0.25">
      <c r="B435" s="77"/>
      <c r="C435" s="75"/>
      <c r="D435" s="75"/>
      <c r="E435" s="75"/>
      <c r="F435" s="75"/>
      <c r="G435" s="154"/>
    </row>
    <row r="436" spans="2:7" s="37" customFormat="1" ht="15" x14ac:dyDescent="0.25">
      <c r="B436" s="77"/>
      <c r="C436" s="75"/>
      <c r="D436" s="75"/>
      <c r="E436" s="75"/>
      <c r="F436" s="75"/>
      <c r="G436" s="154"/>
    </row>
    <row r="437" spans="2:7" s="37" customFormat="1" ht="15" x14ac:dyDescent="0.25">
      <c r="B437" s="77"/>
      <c r="C437" s="75"/>
      <c r="D437" s="75"/>
      <c r="E437" s="75"/>
      <c r="F437" s="75"/>
      <c r="G437" s="154"/>
    </row>
    <row r="438" spans="2:7" s="37" customFormat="1" ht="15" x14ac:dyDescent="0.25">
      <c r="B438" s="77"/>
      <c r="C438" s="75"/>
      <c r="D438" s="75"/>
      <c r="E438" s="75"/>
      <c r="F438" s="75"/>
      <c r="G438" s="154"/>
    </row>
    <row r="439" spans="2:7" s="37" customFormat="1" ht="15" x14ac:dyDescent="0.25">
      <c r="B439" s="77"/>
      <c r="C439" s="75"/>
      <c r="D439" s="75"/>
      <c r="E439" s="75"/>
      <c r="F439" s="75"/>
      <c r="G439" s="154"/>
    </row>
    <row r="440" spans="2:7" s="37" customFormat="1" ht="15" x14ac:dyDescent="0.25">
      <c r="B440" s="77"/>
      <c r="C440" s="75"/>
      <c r="D440" s="75"/>
      <c r="E440" s="75"/>
      <c r="F440" s="75"/>
      <c r="G440" s="154"/>
    </row>
    <row r="441" spans="2:7" s="37" customFormat="1" ht="15" x14ac:dyDescent="0.25">
      <c r="B441" s="77"/>
      <c r="C441" s="75"/>
      <c r="D441" s="75"/>
      <c r="E441" s="75"/>
      <c r="F441" s="75"/>
      <c r="G441" s="154"/>
    </row>
    <row r="442" spans="2:7" s="37" customFormat="1" ht="15" x14ac:dyDescent="0.25">
      <c r="B442" s="77"/>
      <c r="C442" s="75"/>
      <c r="D442" s="75"/>
      <c r="E442" s="75"/>
      <c r="F442" s="75"/>
      <c r="G442" s="154"/>
    </row>
    <row r="443" spans="2:7" s="37" customFormat="1" ht="15" x14ac:dyDescent="0.25">
      <c r="B443" s="77"/>
      <c r="C443" s="75"/>
      <c r="D443" s="75"/>
      <c r="E443" s="75"/>
      <c r="F443" s="75"/>
      <c r="G443" s="154"/>
    </row>
    <row r="444" spans="2:7" s="37" customFormat="1" ht="15" x14ac:dyDescent="0.25">
      <c r="B444" s="77"/>
      <c r="C444" s="75"/>
      <c r="D444" s="75"/>
      <c r="E444" s="75"/>
      <c r="F444" s="75"/>
      <c r="G444" s="154"/>
    </row>
    <row r="445" spans="2:7" s="37" customFormat="1" ht="15" x14ac:dyDescent="0.25">
      <c r="B445" s="77"/>
      <c r="C445" s="75"/>
      <c r="D445" s="75"/>
      <c r="E445" s="75"/>
      <c r="F445" s="75"/>
      <c r="G445" s="154"/>
    </row>
    <row r="446" spans="2:7" s="37" customFormat="1" ht="15" x14ac:dyDescent="0.25">
      <c r="B446" s="77"/>
      <c r="C446" s="75"/>
      <c r="D446" s="75"/>
      <c r="E446" s="75"/>
      <c r="F446" s="75"/>
      <c r="G446" s="154"/>
    </row>
    <row r="447" spans="2:7" s="37" customFormat="1" ht="15" x14ac:dyDescent="0.25">
      <c r="B447" s="77"/>
      <c r="C447" s="75"/>
      <c r="D447" s="75"/>
      <c r="E447" s="75"/>
      <c r="F447" s="75"/>
      <c r="G447" s="154"/>
    </row>
    <row r="448" spans="2:7" s="37" customFormat="1" ht="15" x14ac:dyDescent="0.25">
      <c r="B448" s="77"/>
      <c r="C448" s="75"/>
      <c r="D448" s="75"/>
      <c r="E448" s="75"/>
      <c r="F448" s="75"/>
      <c r="G448" s="154"/>
    </row>
    <row r="449" spans="2:7" s="37" customFormat="1" ht="15" x14ac:dyDescent="0.25">
      <c r="B449" s="77"/>
      <c r="C449" s="75"/>
      <c r="D449" s="75"/>
      <c r="E449" s="75"/>
      <c r="F449" s="75"/>
      <c r="G449" s="154"/>
    </row>
    <row r="450" spans="2:7" s="37" customFormat="1" ht="15" x14ac:dyDescent="0.25">
      <c r="B450" s="77"/>
      <c r="C450" s="75"/>
      <c r="D450" s="75"/>
      <c r="E450" s="75"/>
      <c r="F450" s="75"/>
      <c r="G450" s="154"/>
    </row>
    <row r="451" spans="2:7" s="37" customFormat="1" ht="15" x14ac:dyDescent="0.25">
      <c r="B451" s="77"/>
      <c r="C451" s="75"/>
      <c r="D451" s="75"/>
      <c r="E451" s="75"/>
      <c r="F451" s="75"/>
      <c r="G451" s="154"/>
    </row>
    <row r="452" spans="2:7" s="37" customFormat="1" ht="15" x14ac:dyDescent="0.25">
      <c r="B452" s="77"/>
      <c r="C452" s="75"/>
      <c r="D452" s="75"/>
      <c r="E452" s="75"/>
      <c r="F452" s="75"/>
      <c r="G452" s="154"/>
    </row>
    <row r="453" spans="2:7" s="37" customFormat="1" ht="15" x14ac:dyDescent="0.25">
      <c r="B453" s="77"/>
      <c r="C453" s="75"/>
      <c r="D453" s="75"/>
      <c r="E453" s="75"/>
      <c r="F453" s="75"/>
      <c r="G453" s="154"/>
    </row>
    <row r="454" spans="2:7" s="37" customFormat="1" ht="15" x14ac:dyDescent="0.25">
      <c r="B454" s="77"/>
      <c r="C454" s="75"/>
      <c r="D454" s="75"/>
      <c r="E454" s="75"/>
      <c r="F454" s="75"/>
      <c r="G454" s="154"/>
    </row>
    <row r="455" spans="2:7" s="37" customFormat="1" ht="15" x14ac:dyDescent="0.25">
      <c r="B455" s="77"/>
      <c r="C455" s="75"/>
      <c r="D455" s="75"/>
      <c r="E455" s="75"/>
      <c r="F455" s="75"/>
      <c r="G455" s="154"/>
    </row>
    <row r="456" spans="2:7" s="37" customFormat="1" ht="15" x14ac:dyDescent="0.25">
      <c r="B456" s="77"/>
      <c r="C456" s="75"/>
      <c r="D456" s="75"/>
      <c r="E456" s="75"/>
      <c r="F456" s="75"/>
      <c r="G456" s="154"/>
    </row>
    <row r="457" spans="2:7" s="37" customFormat="1" ht="15" x14ac:dyDescent="0.25">
      <c r="B457" s="77"/>
      <c r="C457" s="75"/>
      <c r="D457" s="75"/>
      <c r="E457" s="75"/>
      <c r="F457" s="75"/>
      <c r="G457" s="154"/>
    </row>
    <row r="458" spans="2:7" s="37" customFormat="1" ht="15" x14ac:dyDescent="0.25">
      <c r="B458" s="77"/>
      <c r="C458" s="75"/>
      <c r="D458" s="75"/>
      <c r="E458" s="75"/>
      <c r="F458" s="75"/>
      <c r="G458" s="154"/>
    </row>
    <row r="459" spans="2:7" s="37" customFormat="1" ht="15" x14ac:dyDescent="0.25">
      <c r="B459" s="77"/>
      <c r="C459" s="75"/>
      <c r="D459" s="75"/>
      <c r="E459" s="75"/>
      <c r="F459" s="75"/>
      <c r="G459" s="154"/>
    </row>
    <row r="460" spans="2:7" s="37" customFormat="1" ht="15" x14ac:dyDescent="0.25">
      <c r="B460" s="77"/>
      <c r="C460" s="75"/>
      <c r="D460" s="75"/>
      <c r="E460" s="75"/>
      <c r="F460" s="75"/>
      <c r="G460" s="154"/>
    </row>
    <row r="461" spans="2:7" s="37" customFormat="1" ht="15" x14ac:dyDescent="0.25">
      <c r="B461" s="77"/>
      <c r="C461" s="75"/>
      <c r="D461" s="75"/>
      <c r="E461" s="75"/>
      <c r="F461" s="75"/>
      <c r="G461" s="154"/>
    </row>
    <row r="462" spans="2:7" s="37" customFormat="1" ht="15" x14ac:dyDescent="0.25">
      <c r="B462" s="77"/>
      <c r="C462" s="75"/>
      <c r="D462" s="75"/>
      <c r="E462" s="75"/>
      <c r="F462" s="75"/>
      <c r="G462" s="154"/>
    </row>
    <row r="463" spans="2:7" s="37" customFormat="1" ht="15" x14ac:dyDescent="0.25">
      <c r="B463" s="77"/>
      <c r="C463" s="75"/>
      <c r="D463" s="75"/>
      <c r="E463" s="75"/>
      <c r="F463" s="75"/>
      <c r="G463" s="154"/>
    </row>
    <row r="464" spans="2:7" s="37" customFormat="1" ht="15" x14ac:dyDescent="0.25">
      <c r="B464" s="77"/>
      <c r="C464" s="75"/>
      <c r="D464" s="75"/>
      <c r="E464" s="75"/>
      <c r="F464" s="75"/>
      <c r="G464" s="154"/>
    </row>
    <row r="465" spans="2:7" s="37" customFormat="1" ht="15" x14ac:dyDescent="0.25">
      <c r="B465" s="77"/>
      <c r="C465" s="75"/>
      <c r="D465" s="75"/>
      <c r="E465" s="75"/>
      <c r="F465" s="75"/>
      <c r="G465" s="154"/>
    </row>
    <row r="466" spans="2:7" s="37" customFormat="1" ht="15" x14ac:dyDescent="0.25">
      <c r="B466" s="77"/>
      <c r="C466" s="75"/>
      <c r="D466" s="75"/>
      <c r="E466" s="75"/>
      <c r="F466" s="75"/>
      <c r="G466" s="154"/>
    </row>
    <row r="467" spans="2:7" s="37" customFormat="1" ht="15" x14ac:dyDescent="0.25">
      <c r="B467" s="77"/>
      <c r="C467" s="75"/>
      <c r="D467" s="75"/>
      <c r="E467" s="75"/>
      <c r="F467" s="75"/>
      <c r="G467" s="154"/>
    </row>
    <row r="468" spans="2:7" s="37" customFormat="1" ht="15" x14ac:dyDescent="0.25">
      <c r="B468" s="77"/>
      <c r="C468" s="75"/>
      <c r="D468" s="75"/>
      <c r="E468" s="75"/>
      <c r="F468" s="75"/>
      <c r="G468" s="154"/>
    </row>
    <row r="469" spans="2:7" s="37" customFormat="1" ht="15" x14ac:dyDescent="0.25">
      <c r="B469" s="77"/>
      <c r="C469" s="75"/>
      <c r="D469" s="75"/>
      <c r="E469" s="75"/>
      <c r="F469" s="75"/>
      <c r="G469" s="154"/>
    </row>
    <row r="470" spans="2:7" s="37" customFormat="1" ht="15" x14ac:dyDescent="0.25">
      <c r="B470" s="77"/>
      <c r="C470" s="75"/>
      <c r="D470" s="75"/>
      <c r="E470" s="75"/>
      <c r="F470" s="75"/>
      <c r="G470" s="154"/>
    </row>
    <row r="471" spans="2:7" s="37" customFormat="1" ht="15" x14ac:dyDescent="0.25">
      <c r="B471" s="77"/>
      <c r="C471" s="75"/>
      <c r="D471" s="75"/>
      <c r="E471" s="75"/>
      <c r="F471" s="75"/>
      <c r="G471" s="154"/>
    </row>
    <row r="472" spans="2:7" s="37" customFormat="1" ht="15" x14ac:dyDescent="0.25">
      <c r="B472" s="77"/>
      <c r="C472" s="75"/>
      <c r="D472" s="75"/>
      <c r="E472" s="75"/>
      <c r="F472" s="75"/>
      <c r="G472" s="154"/>
    </row>
    <row r="473" spans="2:7" s="37" customFormat="1" ht="15" x14ac:dyDescent="0.25">
      <c r="B473" s="77"/>
      <c r="C473" s="75"/>
      <c r="D473" s="75"/>
      <c r="E473" s="75"/>
      <c r="F473" s="75"/>
      <c r="G473" s="154"/>
    </row>
    <row r="474" spans="2:7" s="37" customFormat="1" ht="15" x14ac:dyDescent="0.25">
      <c r="B474" s="77"/>
      <c r="C474" s="75"/>
      <c r="D474" s="75"/>
      <c r="E474" s="75"/>
      <c r="F474" s="75"/>
      <c r="G474" s="154"/>
    </row>
    <row r="475" spans="2:7" s="37" customFormat="1" ht="15" x14ac:dyDescent="0.25">
      <c r="B475" s="77"/>
      <c r="C475" s="75"/>
      <c r="D475" s="75"/>
      <c r="E475" s="75"/>
      <c r="F475" s="75"/>
      <c r="G475" s="154"/>
    </row>
    <row r="476" spans="2:7" s="37" customFormat="1" ht="15" x14ac:dyDescent="0.25">
      <c r="B476" s="77"/>
      <c r="C476" s="75"/>
      <c r="D476" s="75"/>
      <c r="E476" s="75"/>
      <c r="F476" s="75"/>
      <c r="G476" s="154"/>
    </row>
    <row r="477" spans="2:7" s="37" customFormat="1" ht="15" x14ac:dyDescent="0.25">
      <c r="B477" s="77"/>
      <c r="C477" s="75"/>
      <c r="D477" s="75"/>
      <c r="E477" s="75"/>
      <c r="F477" s="75"/>
      <c r="G477" s="154"/>
    </row>
    <row r="478" spans="2:7" s="37" customFormat="1" ht="15" x14ac:dyDescent="0.25">
      <c r="B478" s="77"/>
      <c r="C478" s="75"/>
      <c r="D478" s="75"/>
      <c r="E478" s="75"/>
      <c r="F478" s="75"/>
      <c r="G478" s="154"/>
    </row>
    <row r="479" spans="2:7" s="37" customFormat="1" ht="15" x14ac:dyDescent="0.25">
      <c r="B479" s="77"/>
      <c r="C479" s="75"/>
      <c r="D479" s="75"/>
      <c r="E479" s="75"/>
      <c r="F479" s="75"/>
      <c r="G479" s="154"/>
    </row>
    <row r="480" spans="2:7" s="37" customFormat="1" ht="15" x14ac:dyDescent="0.25">
      <c r="B480" s="77"/>
      <c r="C480" s="75"/>
      <c r="D480" s="75"/>
      <c r="E480" s="75"/>
      <c r="F480" s="75"/>
      <c r="G480" s="154"/>
    </row>
    <row r="481" spans="2:7" s="37" customFormat="1" ht="15" x14ac:dyDescent="0.25">
      <c r="B481" s="77"/>
      <c r="C481" s="75"/>
      <c r="D481" s="75"/>
      <c r="E481" s="75"/>
      <c r="F481" s="75"/>
      <c r="G481" s="154"/>
    </row>
    <row r="482" spans="2:7" s="37" customFormat="1" ht="15" x14ac:dyDescent="0.25">
      <c r="B482" s="77"/>
      <c r="C482" s="75"/>
      <c r="D482" s="75"/>
      <c r="E482" s="75"/>
      <c r="F482" s="75"/>
      <c r="G482" s="154"/>
    </row>
    <row r="483" spans="2:7" s="37" customFormat="1" ht="15" x14ac:dyDescent="0.25">
      <c r="B483" s="77"/>
      <c r="C483" s="75"/>
      <c r="D483" s="75"/>
      <c r="E483" s="75"/>
      <c r="F483" s="75"/>
      <c r="G483" s="154"/>
    </row>
    <row r="484" spans="2:7" s="37" customFormat="1" ht="15" x14ac:dyDescent="0.25">
      <c r="B484" s="77"/>
      <c r="C484" s="75"/>
      <c r="D484" s="75"/>
      <c r="E484" s="75"/>
      <c r="F484" s="75"/>
      <c r="G484" s="154"/>
    </row>
    <row r="485" spans="2:7" s="37" customFormat="1" ht="15" x14ac:dyDescent="0.25">
      <c r="B485" s="77"/>
      <c r="C485" s="75"/>
      <c r="D485" s="75"/>
      <c r="E485" s="75"/>
      <c r="F485" s="75"/>
      <c r="G485" s="154"/>
    </row>
    <row r="486" spans="2:7" s="37" customFormat="1" ht="15" x14ac:dyDescent="0.25">
      <c r="B486" s="77"/>
      <c r="C486" s="75"/>
      <c r="D486" s="75"/>
      <c r="E486" s="75"/>
      <c r="F486" s="75"/>
      <c r="G486" s="154"/>
    </row>
    <row r="487" spans="2:7" s="37" customFormat="1" ht="15" x14ac:dyDescent="0.25">
      <c r="B487" s="77"/>
      <c r="C487" s="75"/>
      <c r="D487" s="75"/>
      <c r="E487" s="75"/>
      <c r="F487" s="75"/>
      <c r="G487" s="154"/>
    </row>
    <row r="488" spans="2:7" s="37" customFormat="1" ht="15" x14ac:dyDescent="0.25">
      <c r="B488" s="77"/>
      <c r="C488" s="75"/>
      <c r="D488" s="75"/>
      <c r="E488" s="75"/>
      <c r="F488" s="75"/>
      <c r="G488" s="154"/>
    </row>
    <row r="489" spans="2:7" s="37" customFormat="1" ht="15" x14ac:dyDescent="0.25">
      <c r="B489" s="77"/>
      <c r="C489" s="75"/>
      <c r="D489" s="75"/>
      <c r="E489" s="75"/>
      <c r="F489" s="75"/>
      <c r="G489" s="154"/>
    </row>
    <row r="490" spans="2:7" s="37" customFormat="1" ht="15" x14ac:dyDescent="0.25">
      <c r="B490" s="77"/>
      <c r="C490" s="75"/>
      <c r="D490" s="75"/>
      <c r="E490" s="75"/>
      <c r="F490" s="75"/>
      <c r="G490" s="154"/>
    </row>
    <row r="491" spans="2:7" s="37" customFormat="1" ht="15" x14ac:dyDescent="0.25">
      <c r="B491" s="77"/>
      <c r="C491" s="75"/>
      <c r="D491" s="75"/>
      <c r="E491" s="75"/>
      <c r="F491" s="75"/>
      <c r="G491" s="154"/>
    </row>
    <row r="492" spans="2:7" s="37" customFormat="1" ht="15" x14ac:dyDescent="0.25">
      <c r="B492" s="77"/>
      <c r="C492" s="75"/>
      <c r="D492" s="75"/>
      <c r="E492" s="75"/>
      <c r="F492" s="75"/>
      <c r="G492" s="154"/>
    </row>
    <row r="493" spans="2:7" s="37" customFormat="1" ht="15" x14ac:dyDescent="0.25">
      <c r="B493" s="77"/>
      <c r="C493" s="75"/>
      <c r="D493" s="75"/>
      <c r="E493" s="75"/>
      <c r="F493" s="75"/>
      <c r="G493" s="154"/>
    </row>
    <row r="494" spans="2:7" s="37" customFormat="1" ht="15" x14ac:dyDescent="0.25">
      <c r="B494" s="77"/>
      <c r="C494" s="75"/>
      <c r="D494" s="75"/>
      <c r="E494" s="75"/>
      <c r="F494" s="75"/>
      <c r="G494" s="154"/>
    </row>
    <row r="495" spans="2:7" s="37" customFormat="1" ht="15" x14ac:dyDescent="0.25">
      <c r="B495" s="77"/>
      <c r="C495" s="75"/>
      <c r="D495" s="75"/>
      <c r="E495" s="75"/>
      <c r="F495" s="75"/>
      <c r="G495" s="154"/>
    </row>
    <row r="496" spans="2:7" s="37" customFormat="1" ht="15" x14ac:dyDescent="0.25">
      <c r="B496" s="77"/>
      <c r="C496" s="75"/>
      <c r="D496" s="75"/>
      <c r="E496" s="75"/>
      <c r="F496" s="75"/>
      <c r="G496" s="154"/>
    </row>
    <row r="497" spans="2:7" s="37" customFormat="1" ht="15" x14ac:dyDescent="0.25">
      <c r="B497" s="77"/>
      <c r="C497" s="75"/>
      <c r="D497" s="75"/>
      <c r="E497" s="75"/>
      <c r="F497" s="75"/>
      <c r="G497" s="154"/>
    </row>
    <row r="498" spans="2:7" s="37" customFormat="1" ht="15" x14ac:dyDescent="0.25">
      <c r="B498" s="77"/>
      <c r="C498" s="75"/>
      <c r="D498" s="75"/>
      <c r="E498" s="75"/>
      <c r="F498" s="75"/>
      <c r="G498" s="154"/>
    </row>
    <row r="499" spans="2:7" s="37" customFormat="1" ht="15" x14ac:dyDescent="0.25">
      <c r="B499" s="77"/>
      <c r="C499" s="75"/>
      <c r="D499" s="75"/>
      <c r="E499" s="75"/>
      <c r="F499" s="75"/>
      <c r="G499" s="154"/>
    </row>
    <row r="500" spans="2:7" s="37" customFormat="1" ht="15" x14ac:dyDescent="0.25">
      <c r="B500" s="77"/>
      <c r="C500" s="75"/>
      <c r="D500" s="75"/>
      <c r="E500" s="75"/>
      <c r="F500" s="75"/>
      <c r="G500" s="154"/>
    </row>
    <row r="501" spans="2:7" s="37" customFormat="1" ht="15" x14ac:dyDescent="0.25">
      <c r="B501" s="77"/>
      <c r="C501" s="75"/>
      <c r="D501" s="75"/>
      <c r="E501" s="75"/>
      <c r="F501" s="75"/>
      <c r="G501" s="154"/>
    </row>
    <row r="502" spans="2:7" s="37" customFormat="1" ht="15" x14ac:dyDescent="0.25">
      <c r="B502" s="77"/>
      <c r="C502" s="75"/>
      <c r="D502" s="75"/>
      <c r="E502" s="75"/>
      <c r="F502" s="75"/>
      <c r="G502" s="154"/>
    </row>
    <row r="503" spans="2:7" s="37" customFormat="1" ht="15" x14ac:dyDescent="0.25">
      <c r="B503" s="77"/>
      <c r="C503" s="75"/>
      <c r="D503" s="75"/>
      <c r="E503" s="75"/>
      <c r="F503" s="75"/>
      <c r="G503" s="154"/>
    </row>
    <row r="504" spans="2:7" s="37" customFormat="1" ht="15" x14ac:dyDescent="0.25">
      <c r="B504" s="77"/>
      <c r="C504" s="75"/>
      <c r="D504" s="75"/>
      <c r="E504" s="75"/>
      <c r="F504" s="75"/>
      <c r="G504" s="154"/>
    </row>
    <row r="505" spans="2:7" s="37" customFormat="1" ht="15" x14ac:dyDescent="0.25">
      <c r="B505" s="77"/>
      <c r="C505" s="75"/>
      <c r="D505" s="75"/>
      <c r="E505" s="75"/>
      <c r="F505" s="75"/>
      <c r="G505" s="154"/>
    </row>
    <row r="506" spans="2:7" s="37" customFormat="1" ht="15" x14ac:dyDescent="0.25">
      <c r="B506" s="77"/>
      <c r="C506" s="75"/>
      <c r="D506" s="75"/>
      <c r="E506" s="75"/>
      <c r="F506" s="75"/>
      <c r="G506" s="154"/>
    </row>
    <row r="507" spans="2:7" s="37" customFormat="1" ht="15" x14ac:dyDescent="0.25">
      <c r="B507" s="77"/>
      <c r="C507" s="75"/>
      <c r="D507" s="75"/>
      <c r="E507" s="75"/>
      <c r="F507" s="75"/>
      <c r="G507" s="154"/>
    </row>
    <row r="508" spans="2:7" s="37" customFormat="1" ht="15" x14ac:dyDescent="0.25">
      <c r="B508" s="77"/>
      <c r="C508" s="75"/>
      <c r="D508" s="75"/>
      <c r="E508" s="75"/>
      <c r="F508" s="75"/>
      <c r="G508" s="154"/>
    </row>
    <row r="509" spans="2:7" s="37" customFormat="1" ht="15" x14ac:dyDescent="0.25">
      <c r="B509" s="77"/>
      <c r="C509" s="75"/>
      <c r="D509" s="75"/>
      <c r="E509" s="75"/>
      <c r="F509" s="75"/>
      <c r="G509" s="154"/>
    </row>
    <row r="510" spans="2:7" s="37" customFormat="1" ht="15" x14ac:dyDescent="0.25">
      <c r="B510" s="77"/>
      <c r="C510" s="75"/>
      <c r="D510" s="75"/>
      <c r="E510" s="75"/>
      <c r="F510" s="75"/>
      <c r="G510" s="154"/>
    </row>
    <row r="511" spans="2:7" s="37" customFormat="1" ht="15" x14ac:dyDescent="0.25">
      <c r="B511" s="77"/>
      <c r="C511" s="75"/>
      <c r="D511" s="75"/>
      <c r="E511" s="75"/>
      <c r="F511" s="75"/>
      <c r="G511" s="154"/>
    </row>
    <row r="512" spans="2:7" s="37" customFormat="1" ht="15" x14ac:dyDescent="0.25">
      <c r="B512" s="77"/>
      <c r="C512" s="75"/>
      <c r="D512" s="75"/>
      <c r="E512" s="75"/>
      <c r="F512" s="75"/>
      <c r="G512" s="154"/>
    </row>
    <row r="513" spans="2:7" s="37" customFormat="1" ht="15" x14ac:dyDescent="0.25">
      <c r="B513" s="77"/>
      <c r="C513" s="75"/>
      <c r="D513" s="75"/>
      <c r="E513" s="75"/>
      <c r="F513" s="75"/>
      <c r="G513" s="154"/>
    </row>
    <row r="514" spans="2:7" s="37" customFormat="1" ht="15" x14ac:dyDescent="0.25">
      <c r="B514" s="77"/>
      <c r="C514" s="75"/>
      <c r="D514" s="75"/>
      <c r="E514" s="75"/>
      <c r="F514" s="75"/>
      <c r="G514" s="154"/>
    </row>
    <row r="515" spans="2:7" s="37" customFormat="1" ht="15" x14ac:dyDescent="0.25">
      <c r="B515" s="77"/>
      <c r="C515" s="75"/>
      <c r="D515" s="75"/>
      <c r="E515" s="75"/>
      <c r="F515" s="75"/>
      <c r="G515" s="154"/>
    </row>
    <row r="516" spans="2:7" s="37" customFormat="1" ht="15" x14ac:dyDescent="0.25">
      <c r="B516" s="77"/>
      <c r="C516" s="75"/>
      <c r="D516" s="75"/>
      <c r="E516" s="75"/>
      <c r="F516" s="75"/>
      <c r="G516" s="154"/>
    </row>
    <row r="517" spans="2:7" s="37" customFormat="1" ht="15" x14ac:dyDescent="0.25">
      <c r="B517" s="77"/>
      <c r="C517" s="75"/>
      <c r="D517" s="75"/>
      <c r="E517" s="75"/>
      <c r="F517" s="75"/>
      <c r="G517" s="154"/>
    </row>
    <row r="518" spans="2:7" s="37" customFormat="1" ht="15" x14ac:dyDescent="0.25">
      <c r="B518" s="77"/>
      <c r="C518" s="75"/>
      <c r="D518" s="75"/>
      <c r="E518" s="75"/>
      <c r="F518" s="75"/>
      <c r="G518" s="154"/>
    </row>
    <row r="519" spans="2:7" s="37" customFormat="1" ht="15" x14ac:dyDescent="0.25">
      <c r="B519" s="77"/>
      <c r="C519" s="75"/>
      <c r="D519" s="75"/>
      <c r="E519" s="75"/>
      <c r="F519" s="75"/>
      <c r="G519" s="154"/>
    </row>
    <row r="520" spans="2:7" s="37" customFormat="1" ht="15" x14ac:dyDescent="0.25">
      <c r="B520" s="77"/>
      <c r="C520" s="75"/>
      <c r="D520" s="75"/>
      <c r="E520" s="75"/>
      <c r="F520" s="75"/>
      <c r="G520" s="154"/>
    </row>
    <row r="521" spans="2:7" s="37" customFormat="1" ht="15" x14ac:dyDescent="0.25">
      <c r="B521" s="77"/>
      <c r="C521" s="75"/>
      <c r="D521" s="75"/>
      <c r="E521" s="75"/>
      <c r="F521" s="75"/>
      <c r="G521" s="154"/>
    </row>
    <row r="522" spans="2:7" s="37" customFormat="1" ht="15" x14ac:dyDescent="0.25">
      <c r="B522" s="77"/>
      <c r="C522" s="75"/>
      <c r="D522" s="75"/>
      <c r="E522" s="75"/>
      <c r="F522" s="75"/>
      <c r="G522" s="154"/>
    </row>
    <row r="523" spans="2:7" s="37" customFormat="1" ht="15" x14ac:dyDescent="0.25">
      <c r="B523" s="77"/>
      <c r="C523" s="75"/>
      <c r="D523" s="75"/>
      <c r="E523" s="75"/>
      <c r="F523" s="75"/>
      <c r="G523" s="154"/>
    </row>
    <row r="524" spans="2:7" s="37" customFormat="1" ht="15" x14ac:dyDescent="0.25">
      <c r="B524" s="77"/>
      <c r="C524" s="75"/>
      <c r="D524" s="75"/>
      <c r="E524" s="75"/>
      <c r="F524" s="75"/>
      <c r="G524" s="154"/>
    </row>
    <row r="525" spans="2:7" s="37" customFormat="1" ht="15" x14ac:dyDescent="0.25">
      <c r="B525" s="77"/>
      <c r="C525" s="75"/>
      <c r="D525" s="75"/>
      <c r="E525" s="75"/>
      <c r="F525" s="75"/>
      <c r="G525" s="154"/>
    </row>
    <row r="526" spans="2:7" s="37" customFormat="1" ht="15" x14ac:dyDescent="0.25">
      <c r="B526" s="77"/>
      <c r="C526" s="75"/>
      <c r="D526" s="75"/>
      <c r="E526" s="75"/>
      <c r="F526" s="75"/>
      <c r="G526" s="154"/>
    </row>
    <row r="527" spans="2:7" s="37" customFormat="1" ht="15" x14ac:dyDescent="0.25">
      <c r="B527" s="77"/>
      <c r="C527" s="75"/>
      <c r="D527" s="75"/>
      <c r="E527" s="75"/>
      <c r="F527" s="75"/>
      <c r="G527" s="154"/>
    </row>
    <row r="528" spans="2:7" s="37" customFormat="1" ht="15" x14ac:dyDescent="0.25">
      <c r="B528" s="77"/>
      <c r="C528" s="75"/>
      <c r="D528" s="75"/>
      <c r="E528" s="75"/>
      <c r="F528" s="75"/>
      <c r="G528" s="154"/>
    </row>
    <row r="529" spans="2:7" s="37" customFormat="1" ht="15" x14ac:dyDescent="0.25">
      <c r="B529" s="77"/>
      <c r="C529" s="75"/>
      <c r="D529" s="75"/>
      <c r="E529" s="75"/>
      <c r="F529" s="75"/>
      <c r="G529" s="154"/>
    </row>
    <row r="530" spans="2:7" s="37" customFormat="1" ht="15" x14ac:dyDescent="0.25">
      <c r="B530" s="77"/>
      <c r="C530" s="75"/>
      <c r="D530" s="75"/>
      <c r="E530" s="75"/>
      <c r="F530" s="75"/>
      <c r="G530" s="154"/>
    </row>
    <row r="531" spans="2:7" s="37" customFormat="1" ht="15" x14ac:dyDescent="0.25">
      <c r="B531" s="77"/>
      <c r="C531" s="75"/>
      <c r="D531" s="75"/>
      <c r="E531" s="75"/>
      <c r="F531" s="75"/>
      <c r="G531" s="154"/>
    </row>
    <row r="532" spans="2:7" s="37" customFormat="1" ht="15" x14ac:dyDescent="0.25">
      <c r="B532" s="77"/>
      <c r="C532" s="75"/>
      <c r="D532" s="75"/>
      <c r="E532" s="75"/>
      <c r="F532" s="75"/>
      <c r="G532" s="154"/>
    </row>
    <row r="533" spans="2:7" s="37" customFormat="1" ht="15" x14ac:dyDescent="0.25">
      <c r="B533" s="77"/>
      <c r="C533" s="75"/>
      <c r="D533" s="75"/>
      <c r="E533" s="75"/>
      <c r="F533" s="75"/>
      <c r="G533" s="154"/>
    </row>
    <row r="534" spans="2:7" s="37" customFormat="1" ht="15" x14ac:dyDescent="0.25">
      <c r="B534" s="77"/>
      <c r="C534" s="75"/>
      <c r="D534" s="75"/>
      <c r="E534" s="75"/>
      <c r="F534" s="75"/>
      <c r="G534" s="154"/>
    </row>
    <row r="535" spans="2:7" s="37" customFormat="1" ht="15" x14ac:dyDescent="0.25">
      <c r="B535" s="77"/>
      <c r="C535" s="75"/>
      <c r="D535" s="75"/>
      <c r="E535" s="75"/>
      <c r="F535" s="75"/>
      <c r="G535" s="154"/>
    </row>
    <row r="536" spans="2:7" s="37" customFormat="1" ht="15" x14ac:dyDescent="0.25">
      <c r="B536" s="77"/>
      <c r="C536" s="75"/>
      <c r="D536" s="75"/>
      <c r="E536" s="75"/>
      <c r="F536" s="75"/>
      <c r="G536" s="154"/>
    </row>
    <row r="537" spans="2:7" s="37" customFormat="1" ht="15" x14ac:dyDescent="0.25">
      <c r="B537" s="77"/>
      <c r="C537" s="75"/>
      <c r="D537" s="75"/>
      <c r="E537" s="75"/>
      <c r="F537" s="75"/>
      <c r="G537" s="154"/>
    </row>
    <row r="538" spans="2:7" s="37" customFormat="1" ht="15" x14ac:dyDescent="0.25">
      <c r="B538" s="77"/>
      <c r="C538" s="75"/>
      <c r="D538" s="75"/>
      <c r="E538" s="75"/>
      <c r="F538" s="75"/>
      <c r="G538" s="154"/>
    </row>
    <row r="539" spans="2:7" s="37" customFormat="1" ht="15" x14ac:dyDescent="0.25">
      <c r="B539" s="77"/>
      <c r="C539" s="75"/>
      <c r="D539" s="75"/>
      <c r="E539" s="75"/>
      <c r="F539" s="75"/>
      <c r="G539" s="154"/>
    </row>
    <row r="540" spans="2:7" s="37" customFormat="1" ht="15" x14ac:dyDescent="0.25">
      <c r="B540" s="77"/>
      <c r="C540" s="75"/>
      <c r="D540" s="75"/>
      <c r="E540" s="75"/>
      <c r="F540" s="75"/>
      <c r="G540" s="154"/>
    </row>
    <row r="541" spans="2:7" s="37" customFormat="1" ht="15" x14ac:dyDescent="0.25">
      <c r="B541" s="77"/>
      <c r="C541" s="75"/>
      <c r="D541" s="75"/>
      <c r="E541" s="75"/>
      <c r="F541" s="75"/>
      <c r="G541" s="154"/>
    </row>
    <row r="542" spans="2:7" s="37" customFormat="1" ht="15" x14ac:dyDescent="0.25">
      <c r="B542" s="77"/>
      <c r="C542" s="75"/>
      <c r="D542" s="75"/>
      <c r="E542" s="75"/>
      <c r="F542" s="75"/>
      <c r="G542" s="154"/>
    </row>
    <row r="543" spans="2:7" s="37" customFormat="1" ht="15" x14ac:dyDescent="0.25">
      <c r="B543" s="77"/>
      <c r="C543" s="75"/>
      <c r="D543" s="75"/>
      <c r="E543" s="75"/>
      <c r="F543" s="75"/>
      <c r="G543" s="154"/>
    </row>
    <row r="544" spans="2:7" s="37" customFormat="1" ht="15" x14ac:dyDescent="0.25">
      <c r="B544" s="77"/>
      <c r="C544" s="75"/>
      <c r="D544" s="75"/>
      <c r="E544" s="75"/>
      <c r="F544" s="75"/>
      <c r="G544" s="154"/>
    </row>
    <row r="545" spans="2:7" s="37" customFormat="1" ht="15" x14ac:dyDescent="0.25">
      <c r="B545" s="77"/>
      <c r="C545" s="75"/>
      <c r="D545" s="75"/>
      <c r="E545" s="75"/>
      <c r="F545" s="75"/>
      <c r="G545" s="154"/>
    </row>
    <row r="546" spans="2:7" s="37" customFormat="1" ht="15" x14ac:dyDescent="0.25">
      <c r="B546" s="77"/>
      <c r="C546" s="75"/>
      <c r="D546" s="75"/>
      <c r="E546" s="75"/>
      <c r="F546" s="75"/>
      <c r="G546" s="154"/>
    </row>
    <row r="547" spans="2:7" s="37" customFormat="1" ht="15" x14ac:dyDescent="0.25">
      <c r="B547" s="77"/>
      <c r="C547" s="75"/>
      <c r="D547" s="75"/>
      <c r="E547" s="75"/>
      <c r="F547" s="75"/>
      <c r="G547" s="154"/>
    </row>
    <row r="548" spans="2:7" s="37" customFormat="1" ht="15" x14ac:dyDescent="0.25">
      <c r="B548" s="77"/>
      <c r="C548" s="75"/>
      <c r="D548" s="75"/>
      <c r="E548" s="75"/>
      <c r="F548" s="75"/>
      <c r="G548" s="154"/>
    </row>
    <row r="549" spans="2:7" s="37" customFormat="1" ht="15" x14ac:dyDescent="0.25">
      <c r="B549" s="77"/>
      <c r="C549" s="75"/>
      <c r="D549" s="75"/>
      <c r="E549" s="75"/>
      <c r="F549" s="75"/>
      <c r="G549" s="154"/>
    </row>
    <row r="550" spans="2:7" s="37" customFormat="1" ht="15" x14ac:dyDescent="0.25">
      <c r="B550" s="77"/>
      <c r="C550" s="75"/>
      <c r="D550" s="75"/>
      <c r="E550" s="75"/>
      <c r="F550" s="75"/>
      <c r="G550" s="154"/>
    </row>
    <row r="551" spans="2:7" s="37" customFormat="1" ht="15" x14ac:dyDescent="0.25">
      <c r="B551" s="77"/>
      <c r="C551" s="75"/>
      <c r="D551" s="75"/>
      <c r="E551" s="75"/>
      <c r="F551" s="75"/>
      <c r="G551" s="154"/>
    </row>
    <row r="552" spans="2:7" s="37" customFormat="1" ht="15" x14ac:dyDescent="0.25">
      <c r="B552" s="77"/>
      <c r="C552" s="75"/>
      <c r="D552" s="75"/>
      <c r="E552" s="75"/>
      <c r="F552" s="75"/>
      <c r="G552" s="154"/>
    </row>
    <row r="553" spans="2:7" s="37" customFormat="1" ht="15" x14ac:dyDescent="0.25">
      <c r="B553" s="77"/>
      <c r="C553" s="75"/>
      <c r="D553" s="75"/>
      <c r="E553" s="75"/>
      <c r="F553" s="75"/>
      <c r="G553" s="154"/>
    </row>
    <row r="554" spans="2:7" s="37" customFormat="1" ht="15" x14ac:dyDescent="0.25">
      <c r="B554" s="77"/>
      <c r="C554" s="75"/>
      <c r="D554" s="75"/>
      <c r="E554" s="75"/>
      <c r="F554" s="75"/>
      <c r="G554" s="154"/>
    </row>
    <row r="555" spans="2:7" s="37" customFormat="1" ht="15" x14ac:dyDescent="0.25">
      <c r="B555" s="77"/>
      <c r="C555" s="75"/>
      <c r="D555" s="75"/>
      <c r="E555" s="75"/>
      <c r="F555" s="75"/>
      <c r="G555" s="154"/>
    </row>
    <row r="556" spans="2:7" s="37" customFormat="1" ht="15" x14ac:dyDescent="0.25">
      <c r="B556" s="77"/>
      <c r="C556" s="75"/>
      <c r="D556" s="75"/>
      <c r="E556" s="75"/>
      <c r="F556" s="75"/>
      <c r="G556" s="154"/>
    </row>
    <row r="557" spans="2:7" s="37" customFormat="1" ht="15" x14ac:dyDescent="0.25">
      <c r="B557" s="77"/>
      <c r="C557" s="75"/>
      <c r="D557" s="75"/>
      <c r="E557" s="75"/>
      <c r="F557" s="75"/>
      <c r="G557" s="154"/>
    </row>
    <row r="558" spans="2:7" s="37" customFormat="1" ht="15" x14ac:dyDescent="0.25">
      <c r="B558" s="77"/>
      <c r="C558" s="75"/>
      <c r="D558" s="75"/>
      <c r="E558" s="75"/>
      <c r="F558" s="75"/>
      <c r="G558" s="154"/>
    </row>
    <row r="559" spans="2:7" s="37" customFormat="1" ht="15" x14ac:dyDescent="0.25">
      <c r="B559" s="77"/>
      <c r="C559" s="75"/>
      <c r="D559" s="75"/>
      <c r="E559" s="75"/>
      <c r="F559" s="75"/>
      <c r="G559" s="154"/>
    </row>
    <row r="560" spans="2:7" s="37" customFormat="1" ht="15" x14ac:dyDescent="0.25">
      <c r="B560" s="77"/>
      <c r="C560" s="75"/>
      <c r="D560" s="75"/>
      <c r="E560" s="75"/>
      <c r="F560" s="75"/>
      <c r="G560" s="154"/>
    </row>
    <row r="561" spans="2:7" s="37" customFormat="1" ht="15" x14ac:dyDescent="0.25">
      <c r="B561" s="77"/>
      <c r="C561" s="75"/>
      <c r="D561" s="75"/>
      <c r="E561" s="75"/>
      <c r="F561" s="75"/>
      <c r="G561" s="154"/>
    </row>
    <row r="562" spans="2:7" s="37" customFormat="1" ht="15" x14ac:dyDescent="0.25">
      <c r="B562" s="77"/>
      <c r="C562" s="75"/>
      <c r="D562" s="75"/>
      <c r="E562" s="75"/>
      <c r="F562" s="75"/>
      <c r="G562" s="154"/>
    </row>
    <row r="563" spans="2:7" s="37" customFormat="1" ht="15" x14ac:dyDescent="0.25">
      <c r="B563" s="77"/>
      <c r="C563" s="75"/>
      <c r="D563" s="75"/>
      <c r="E563" s="75"/>
      <c r="F563" s="75"/>
      <c r="G563" s="154"/>
    </row>
    <row r="564" spans="2:7" s="37" customFormat="1" ht="15" x14ac:dyDescent="0.25">
      <c r="B564" s="77"/>
      <c r="C564" s="75"/>
      <c r="D564" s="75"/>
      <c r="E564" s="75"/>
      <c r="F564" s="75"/>
      <c r="G564" s="154"/>
    </row>
    <row r="565" spans="2:7" s="37" customFormat="1" ht="15" x14ac:dyDescent="0.25">
      <c r="B565" s="77"/>
      <c r="C565" s="75"/>
      <c r="D565" s="75"/>
      <c r="E565" s="75"/>
      <c r="F565" s="75"/>
      <c r="G565" s="154"/>
    </row>
    <row r="566" spans="2:7" s="37" customFormat="1" ht="15" x14ac:dyDescent="0.25">
      <c r="B566" s="77"/>
      <c r="C566" s="75"/>
      <c r="D566" s="75"/>
      <c r="E566" s="75"/>
      <c r="F566" s="75"/>
      <c r="G566" s="154"/>
    </row>
    <row r="567" spans="2:7" s="37" customFormat="1" ht="15" x14ac:dyDescent="0.25">
      <c r="B567" s="77"/>
      <c r="C567" s="75"/>
      <c r="D567" s="75"/>
      <c r="E567" s="75"/>
      <c r="F567" s="75"/>
      <c r="G567" s="154"/>
    </row>
    <row r="568" spans="2:7" s="37" customFormat="1" ht="15" x14ac:dyDescent="0.25">
      <c r="B568" s="77"/>
      <c r="C568" s="75"/>
      <c r="D568" s="75"/>
      <c r="E568" s="75"/>
      <c r="F568" s="75"/>
      <c r="G568" s="154"/>
    </row>
    <row r="569" spans="2:7" s="37" customFormat="1" ht="15" x14ac:dyDescent="0.25">
      <c r="B569" s="77"/>
      <c r="C569" s="75"/>
      <c r="D569" s="75"/>
      <c r="E569" s="75"/>
      <c r="F569" s="75"/>
      <c r="G569" s="154"/>
    </row>
    <row r="570" spans="2:7" s="37" customFormat="1" ht="15" x14ac:dyDescent="0.25">
      <c r="B570" s="77"/>
      <c r="C570" s="75"/>
      <c r="D570" s="75"/>
      <c r="E570" s="75"/>
      <c r="F570" s="75"/>
      <c r="G570" s="154"/>
    </row>
    <row r="571" spans="2:7" s="37" customFormat="1" ht="15" x14ac:dyDescent="0.25">
      <c r="B571" s="77"/>
      <c r="C571" s="75"/>
      <c r="D571" s="75"/>
      <c r="E571" s="75"/>
      <c r="F571" s="75"/>
      <c r="G571" s="154"/>
    </row>
    <row r="572" spans="2:7" s="37" customFormat="1" ht="15" x14ac:dyDescent="0.25">
      <c r="B572" s="77"/>
      <c r="C572" s="75"/>
      <c r="D572" s="75"/>
      <c r="E572" s="75"/>
      <c r="F572" s="75"/>
      <c r="G572" s="154"/>
    </row>
    <row r="573" spans="2:7" s="37" customFormat="1" ht="15" x14ac:dyDescent="0.25">
      <c r="B573" s="77"/>
      <c r="C573" s="75"/>
      <c r="D573" s="75"/>
      <c r="E573" s="75"/>
      <c r="F573" s="75"/>
      <c r="G573" s="154"/>
    </row>
    <row r="574" spans="2:7" s="37" customFormat="1" ht="15" x14ac:dyDescent="0.25">
      <c r="B574" s="77"/>
      <c r="C574" s="75"/>
      <c r="D574" s="75"/>
      <c r="E574" s="75"/>
      <c r="F574" s="75"/>
      <c r="G574" s="154"/>
    </row>
    <row r="575" spans="2:7" s="37" customFormat="1" ht="15" x14ac:dyDescent="0.25">
      <c r="B575" s="77"/>
      <c r="C575" s="75"/>
      <c r="D575" s="75"/>
      <c r="E575" s="75"/>
      <c r="F575" s="75"/>
      <c r="G575" s="154"/>
    </row>
    <row r="576" spans="2:7" s="37" customFormat="1" ht="15" x14ac:dyDescent="0.25">
      <c r="B576" s="77"/>
      <c r="C576" s="75"/>
      <c r="D576" s="75"/>
      <c r="E576" s="75"/>
      <c r="F576" s="75"/>
      <c r="G576" s="154"/>
    </row>
    <row r="577" spans="2:7" s="37" customFormat="1" ht="15" x14ac:dyDescent="0.25">
      <c r="B577" s="77"/>
      <c r="C577" s="75"/>
      <c r="D577" s="75"/>
      <c r="E577" s="75"/>
      <c r="F577" s="75"/>
      <c r="G577" s="154"/>
    </row>
    <row r="578" spans="2:7" s="37" customFormat="1" ht="15" x14ac:dyDescent="0.25">
      <c r="B578" s="77"/>
      <c r="C578" s="75"/>
      <c r="D578" s="75"/>
      <c r="E578" s="75"/>
      <c r="F578" s="75"/>
      <c r="G578" s="154"/>
    </row>
    <row r="579" spans="2:7" s="37" customFormat="1" ht="15" x14ac:dyDescent="0.25">
      <c r="B579" s="77"/>
      <c r="C579" s="75"/>
      <c r="D579" s="75"/>
      <c r="E579" s="75"/>
      <c r="F579" s="75"/>
      <c r="G579" s="154"/>
    </row>
    <row r="580" spans="2:7" s="37" customFormat="1" ht="15" x14ac:dyDescent="0.25">
      <c r="B580" s="77"/>
      <c r="C580" s="75"/>
      <c r="D580" s="75"/>
      <c r="E580" s="75"/>
      <c r="F580" s="75"/>
      <c r="G580" s="154"/>
    </row>
    <row r="581" spans="2:7" s="37" customFormat="1" ht="15" x14ac:dyDescent="0.25">
      <c r="B581" s="77"/>
      <c r="C581" s="75"/>
      <c r="D581" s="75"/>
      <c r="E581" s="75"/>
      <c r="F581" s="75"/>
      <c r="G581" s="154"/>
    </row>
    <row r="582" spans="2:7" s="37" customFormat="1" ht="15" x14ac:dyDescent="0.25">
      <c r="B582" s="77"/>
      <c r="C582" s="75"/>
      <c r="D582" s="75"/>
      <c r="E582" s="75"/>
      <c r="F582" s="75"/>
      <c r="G582" s="154"/>
    </row>
    <row r="583" spans="2:7" s="37" customFormat="1" ht="15" x14ac:dyDescent="0.25">
      <c r="B583" s="77"/>
      <c r="C583" s="75"/>
      <c r="D583" s="75"/>
      <c r="E583" s="75"/>
      <c r="F583" s="75"/>
      <c r="G583" s="154"/>
    </row>
    <row r="584" spans="2:7" s="37" customFormat="1" ht="15" x14ac:dyDescent="0.25">
      <c r="B584" s="77"/>
      <c r="C584" s="75"/>
      <c r="D584" s="75"/>
      <c r="E584" s="75"/>
      <c r="F584" s="75"/>
      <c r="G584" s="154"/>
    </row>
    <row r="585" spans="2:7" s="37" customFormat="1" ht="15" x14ac:dyDescent="0.25">
      <c r="B585" s="77"/>
      <c r="C585" s="75"/>
      <c r="D585" s="75"/>
      <c r="E585" s="75"/>
      <c r="F585" s="75"/>
      <c r="G585" s="154"/>
    </row>
    <row r="586" spans="2:7" s="37" customFormat="1" ht="15" x14ac:dyDescent="0.25">
      <c r="B586" s="77"/>
      <c r="C586" s="75"/>
      <c r="D586" s="75"/>
      <c r="E586" s="75"/>
      <c r="F586" s="75"/>
      <c r="G586" s="154"/>
    </row>
    <row r="587" spans="2:7" s="37" customFormat="1" ht="15" x14ac:dyDescent="0.25">
      <c r="B587" s="77"/>
      <c r="C587" s="75"/>
      <c r="D587" s="75"/>
      <c r="E587" s="75"/>
      <c r="F587" s="75"/>
      <c r="G587" s="154"/>
    </row>
    <row r="588" spans="2:7" s="37" customFormat="1" ht="15" x14ac:dyDescent="0.25">
      <c r="B588" s="77"/>
      <c r="C588" s="75"/>
      <c r="D588" s="75"/>
      <c r="E588" s="75"/>
      <c r="F588" s="75"/>
      <c r="G588" s="154"/>
    </row>
    <row r="589" spans="2:7" s="37" customFormat="1" ht="15" x14ac:dyDescent="0.25">
      <c r="B589" s="77"/>
      <c r="C589" s="75"/>
      <c r="D589" s="75"/>
      <c r="E589" s="75"/>
      <c r="F589" s="75"/>
      <c r="G589" s="154"/>
    </row>
    <row r="590" spans="2:7" s="37" customFormat="1" ht="15" x14ac:dyDescent="0.25">
      <c r="B590" s="77"/>
      <c r="C590" s="75"/>
      <c r="D590" s="75"/>
      <c r="E590" s="75"/>
      <c r="F590" s="75"/>
      <c r="G590" s="154"/>
    </row>
    <row r="591" spans="2:7" s="37" customFormat="1" ht="15" x14ac:dyDescent="0.25">
      <c r="B591" s="77"/>
      <c r="C591" s="75"/>
      <c r="D591" s="75"/>
      <c r="E591" s="75"/>
      <c r="F591" s="75"/>
      <c r="G591" s="154"/>
    </row>
    <row r="592" spans="2:7" s="37" customFormat="1" ht="15" x14ac:dyDescent="0.25">
      <c r="B592" s="77"/>
      <c r="C592" s="75"/>
      <c r="D592" s="75"/>
      <c r="E592" s="75"/>
      <c r="F592" s="75"/>
      <c r="G592" s="154"/>
    </row>
    <row r="593" spans="2:7" s="37" customFormat="1" ht="15" x14ac:dyDescent="0.25">
      <c r="B593" s="77"/>
      <c r="C593" s="75"/>
      <c r="D593" s="75"/>
      <c r="E593" s="75"/>
      <c r="F593" s="75"/>
      <c r="G593" s="154"/>
    </row>
    <row r="594" spans="2:7" s="37" customFormat="1" ht="15" x14ac:dyDescent="0.25">
      <c r="B594" s="77"/>
      <c r="C594" s="75"/>
      <c r="D594" s="75"/>
      <c r="E594" s="75"/>
      <c r="F594" s="75"/>
      <c r="G594" s="154"/>
    </row>
    <row r="595" spans="2:7" s="37" customFormat="1" ht="15" x14ac:dyDescent="0.25">
      <c r="B595" s="77"/>
      <c r="C595" s="75"/>
      <c r="D595" s="75"/>
      <c r="E595" s="75"/>
      <c r="F595" s="75"/>
      <c r="G595" s="154"/>
    </row>
    <row r="596" spans="2:7" s="37" customFormat="1" ht="15" x14ac:dyDescent="0.25">
      <c r="B596" s="77"/>
      <c r="C596" s="75"/>
      <c r="D596" s="75"/>
      <c r="E596" s="75"/>
      <c r="F596" s="75"/>
      <c r="G596" s="154"/>
    </row>
    <row r="597" spans="2:7" s="37" customFormat="1" ht="15" x14ac:dyDescent="0.25">
      <c r="B597" s="77"/>
      <c r="C597" s="75"/>
      <c r="D597" s="75"/>
      <c r="E597" s="75"/>
      <c r="F597" s="75"/>
      <c r="G597" s="154"/>
    </row>
    <row r="598" spans="2:7" s="37" customFormat="1" ht="15" x14ac:dyDescent="0.25">
      <c r="B598" s="77"/>
      <c r="C598" s="75"/>
      <c r="D598" s="75"/>
      <c r="E598" s="75"/>
      <c r="F598" s="75"/>
      <c r="G598" s="154"/>
    </row>
    <row r="599" spans="2:7" s="37" customFormat="1" ht="15" x14ac:dyDescent="0.25">
      <c r="B599" s="77"/>
      <c r="C599" s="75"/>
      <c r="D599" s="75"/>
      <c r="E599" s="75"/>
      <c r="F599" s="75"/>
      <c r="G599" s="154"/>
    </row>
    <row r="600" spans="2:7" s="37" customFormat="1" ht="15" x14ac:dyDescent="0.25">
      <c r="B600" s="77"/>
      <c r="C600" s="75"/>
      <c r="D600" s="75"/>
      <c r="E600" s="75"/>
      <c r="F600" s="75"/>
      <c r="G600" s="154"/>
    </row>
    <row r="601" spans="2:7" s="37" customFormat="1" ht="15" x14ac:dyDescent="0.25">
      <c r="B601" s="77"/>
      <c r="C601" s="75"/>
      <c r="D601" s="75"/>
      <c r="E601" s="75"/>
      <c r="F601" s="75"/>
      <c r="G601" s="154"/>
    </row>
    <row r="602" spans="2:7" s="37" customFormat="1" ht="15" x14ac:dyDescent="0.25">
      <c r="B602" s="77"/>
      <c r="C602" s="75"/>
      <c r="D602" s="75"/>
      <c r="E602" s="75"/>
      <c r="F602" s="75"/>
      <c r="G602" s="154"/>
    </row>
    <row r="603" spans="2:7" s="37" customFormat="1" ht="15" x14ac:dyDescent="0.25">
      <c r="B603" s="77"/>
      <c r="C603" s="75"/>
      <c r="D603" s="75"/>
      <c r="E603" s="75"/>
      <c r="F603" s="75"/>
      <c r="G603" s="154"/>
    </row>
    <row r="604" spans="2:7" s="37" customFormat="1" ht="15" x14ac:dyDescent="0.25">
      <c r="B604" s="77"/>
      <c r="C604" s="75"/>
      <c r="D604" s="75"/>
      <c r="E604" s="75"/>
      <c r="F604" s="75"/>
      <c r="G604" s="154"/>
    </row>
    <row r="605" spans="2:7" s="37" customFormat="1" ht="15" x14ac:dyDescent="0.25">
      <c r="B605" s="77"/>
      <c r="C605" s="75"/>
      <c r="D605" s="75"/>
      <c r="E605" s="75"/>
      <c r="F605" s="75"/>
      <c r="G605" s="154"/>
    </row>
    <row r="606" spans="2:7" s="37" customFormat="1" ht="15" x14ac:dyDescent="0.25">
      <c r="B606" s="77"/>
      <c r="C606" s="75"/>
      <c r="D606" s="75"/>
      <c r="E606" s="75"/>
      <c r="F606" s="75"/>
      <c r="G606" s="154"/>
    </row>
    <row r="607" spans="2:7" s="37" customFormat="1" ht="15" x14ac:dyDescent="0.25">
      <c r="B607" s="77"/>
      <c r="C607" s="75"/>
      <c r="D607" s="75"/>
      <c r="E607" s="75"/>
      <c r="F607" s="75"/>
      <c r="G607" s="154"/>
    </row>
    <row r="608" spans="2:7" s="37" customFormat="1" ht="15" x14ac:dyDescent="0.25">
      <c r="B608" s="77"/>
      <c r="C608" s="75"/>
      <c r="D608" s="75"/>
      <c r="E608" s="75"/>
      <c r="F608" s="75"/>
      <c r="G608" s="154"/>
    </row>
    <row r="609" spans="2:7" s="37" customFormat="1" ht="15" x14ac:dyDescent="0.25">
      <c r="B609" s="77"/>
      <c r="C609" s="75"/>
      <c r="D609" s="75"/>
      <c r="E609" s="75"/>
      <c r="F609" s="75"/>
      <c r="G609" s="154"/>
    </row>
    <row r="610" spans="2:7" s="37" customFormat="1" ht="15" x14ac:dyDescent="0.25">
      <c r="B610" s="77"/>
      <c r="C610" s="75"/>
      <c r="D610" s="75"/>
      <c r="E610" s="75"/>
      <c r="F610" s="75"/>
      <c r="G610" s="154"/>
    </row>
    <row r="611" spans="2:7" s="37" customFormat="1" ht="15" x14ac:dyDescent="0.25">
      <c r="B611" s="77"/>
      <c r="C611" s="75"/>
      <c r="D611" s="75"/>
      <c r="E611" s="75"/>
      <c r="F611" s="75"/>
      <c r="G611" s="154"/>
    </row>
    <row r="612" spans="2:7" s="37" customFormat="1" ht="15" x14ac:dyDescent="0.25">
      <c r="B612" s="77"/>
      <c r="C612" s="75"/>
      <c r="D612" s="75"/>
      <c r="E612" s="75"/>
      <c r="F612" s="75"/>
      <c r="G612" s="154"/>
    </row>
    <row r="613" spans="2:7" s="37" customFormat="1" ht="15" x14ac:dyDescent="0.25">
      <c r="B613" s="77"/>
      <c r="C613" s="75"/>
      <c r="D613" s="75"/>
      <c r="E613" s="75"/>
      <c r="F613" s="75"/>
      <c r="G613" s="154"/>
    </row>
    <row r="614" spans="2:7" s="37" customFormat="1" ht="15" x14ac:dyDescent="0.25">
      <c r="B614" s="77"/>
      <c r="C614" s="75"/>
      <c r="D614" s="75"/>
      <c r="E614" s="75"/>
      <c r="F614" s="75"/>
      <c r="G614" s="154"/>
    </row>
    <row r="615" spans="2:7" s="37" customFormat="1" ht="15" x14ac:dyDescent="0.25">
      <c r="B615" s="77"/>
      <c r="C615" s="75"/>
      <c r="D615" s="75"/>
      <c r="E615" s="75"/>
      <c r="F615" s="75"/>
      <c r="G615" s="154"/>
    </row>
    <row r="616" spans="2:7" s="37" customFormat="1" ht="15" x14ac:dyDescent="0.25">
      <c r="B616" s="77"/>
      <c r="C616" s="75"/>
      <c r="D616" s="75"/>
      <c r="E616" s="75"/>
      <c r="F616" s="75"/>
      <c r="G616" s="154"/>
    </row>
    <row r="617" spans="2:7" s="37" customFormat="1" ht="15" x14ac:dyDescent="0.25">
      <c r="B617" s="77"/>
      <c r="C617" s="75"/>
      <c r="D617" s="75"/>
      <c r="E617" s="75"/>
      <c r="F617" s="75"/>
      <c r="G617" s="154"/>
    </row>
    <row r="618" spans="2:7" s="37" customFormat="1" ht="15" x14ac:dyDescent="0.25">
      <c r="B618" s="77"/>
      <c r="C618" s="75"/>
      <c r="D618" s="75"/>
      <c r="E618" s="75"/>
      <c r="F618" s="75"/>
      <c r="G618" s="154"/>
    </row>
    <row r="619" spans="2:7" s="37" customFormat="1" ht="15" x14ac:dyDescent="0.25">
      <c r="B619" s="77"/>
      <c r="C619" s="75"/>
      <c r="D619" s="75"/>
      <c r="E619" s="75"/>
      <c r="F619" s="75"/>
      <c r="G619" s="154"/>
    </row>
    <row r="620" spans="2:7" s="37" customFormat="1" ht="15" x14ac:dyDescent="0.25">
      <c r="B620" s="77"/>
      <c r="C620" s="75"/>
      <c r="D620" s="75"/>
      <c r="E620" s="75"/>
      <c r="F620" s="75"/>
      <c r="G620" s="154"/>
    </row>
    <row r="621" spans="2:7" s="37" customFormat="1" ht="15" x14ac:dyDescent="0.25">
      <c r="B621" s="77"/>
      <c r="C621" s="75"/>
      <c r="D621" s="75"/>
      <c r="E621" s="75"/>
      <c r="F621" s="75"/>
      <c r="G621" s="154"/>
    </row>
    <row r="622" spans="2:7" s="37" customFormat="1" ht="15" x14ac:dyDescent="0.25">
      <c r="B622" s="77"/>
      <c r="C622" s="75"/>
      <c r="D622" s="75"/>
      <c r="E622" s="75"/>
      <c r="F622" s="75"/>
      <c r="G622" s="154"/>
    </row>
    <row r="623" spans="2:7" s="37" customFormat="1" ht="15" x14ac:dyDescent="0.25">
      <c r="B623" s="77"/>
      <c r="C623" s="75"/>
      <c r="D623" s="75"/>
      <c r="E623" s="75"/>
      <c r="F623" s="75"/>
      <c r="G623" s="154"/>
    </row>
    <row r="624" spans="2:7" s="37" customFormat="1" ht="15" x14ac:dyDescent="0.25">
      <c r="B624" s="77"/>
      <c r="C624" s="75"/>
      <c r="D624" s="75"/>
      <c r="E624" s="75"/>
      <c r="F624" s="75"/>
      <c r="G624" s="154"/>
    </row>
    <row r="625" spans="2:7" s="37" customFormat="1" ht="15" x14ac:dyDescent="0.25">
      <c r="B625" s="77"/>
      <c r="C625" s="75"/>
      <c r="D625" s="75"/>
      <c r="E625" s="75"/>
      <c r="F625" s="75"/>
      <c r="G625" s="154"/>
    </row>
    <row r="626" spans="2:7" s="37" customFormat="1" ht="15" x14ac:dyDescent="0.25">
      <c r="B626" s="77"/>
      <c r="C626" s="75"/>
      <c r="D626" s="75"/>
      <c r="E626" s="75"/>
      <c r="F626" s="75"/>
      <c r="G626" s="154"/>
    </row>
    <row r="627" spans="2:7" s="37" customFormat="1" ht="15" x14ac:dyDescent="0.25">
      <c r="B627" s="77"/>
      <c r="C627" s="75"/>
      <c r="D627" s="75"/>
      <c r="E627" s="75"/>
      <c r="F627" s="75"/>
      <c r="G627" s="154"/>
    </row>
    <row r="628" spans="2:7" s="37" customFormat="1" ht="15" x14ac:dyDescent="0.25">
      <c r="B628" s="77"/>
      <c r="C628" s="75"/>
      <c r="D628" s="75"/>
      <c r="E628" s="75"/>
      <c r="F628" s="75"/>
      <c r="G628" s="154"/>
    </row>
    <row r="629" spans="2:7" s="37" customFormat="1" ht="15" x14ac:dyDescent="0.25">
      <c r="B629" s="77"/>
      <c r="C629" s="75"/>
      <c r="D629" s="75"/>
      <c r="E629" s="75"/>
      <c r="F629" s="75"/>
      <c r="G629" s="154"/>
    </row>
    <row r="630" spans="2:7" s="37" customFormat="1" ht="15" x14ac:dyDescent="0.25">
      <c r="B630" s="77"/>
      <c r="C630" s="75"/>
      <c r="D630" s="75"/>
      <c r="E630" s="75"/>
      <c r="F630" s="75"/>
      <c r="G630" s="154"/>
    </row>
    <row r="631" spans="2:7" s="37" customFormat="1" ht="15" x14ac:dyDescent="0.25">
      <c r="B631" s="77"/>
      <c r="C631" s="75"/>
      <c r="D631" s="75"/>
      <c r="E631" s="75"/>
      <c r="F631" s="75"/>
      <c r="G631" s="154"/>
    </row>
    <row r="632" spans="2:7" s="37" customFormat="1" ht="15" x14ac:dyDescent="0.25">
      <c r="B632" s="77"/>
      <c r="C632" s="75"/>
      <c r="D632" s="75"/>
      <c r="E632" s="75"/>
      <c r="F632" s="75"/>
      <c r="G632" s="154"/>
    </row>
    <row r="633" spans="2:7" s="37" customFormat="1" ht="15" x14ac:dyDescent="0.25">
      <c r="B633" s="77"/>
      <c r="C633" s="75"/>
      <c r="D633" s="75"/>
      <c r="E633" s="75"/>
      <c r="F633" s="75"/>
      <c r="G633" s="154"/>
    </row>
    <row r="634" spans="2:7" s="37" customFormat="1" ht="15" x14ac:dyDescent="0.25">
      <c r="B634" s="77"/>
      <c r="C634" s="75"/>
      <c r="D634" s="75"/>
      <c r="E634" s="75"/>
      <c r="F634" s="75"/>
      <c r="G634" s="154"/>
    </row>
    <row r="635" spans="2:7" s="37" customFormat="1" ht="15" x14ac:dyDescent="0.25">
      <c r="B635" s="77"/>
      <c r="C635" s="75"/>
      <c r="D635" s="75"/>
      <c r="E635" s="75"/>
      <c r="F635" s="75"/>
      <c r="G635" s="154"/>
    </row>
    <row r="636" spans="2:7" s="37" customFormat="1" ht="15" x14ac:dyDescent="0.25">
      <c r="B636" s="77"/>
      <c r="C636" s="75"/>
      <c r="D636" s="75"/>
      <c r="E636" s="75"/>
      <c r="F636" s="75"/>
      <c r="G636" s="154"/>
    </row>
    <row r="637" spans="2:7" s="37" customFormat="1" ht="15" x14ac:dyDescent="0.25">
      <c r="B637" s="77"/>
      <c r="C637" s="75"/>
      <c r="D637" s="75"/>
      <c r="E637" s="75"/>
      <c r="F637" s="75"/>
      <c r="G637" s="154"/>
    </row>
    <row r="638" spans="2:7" s="37" customFormat="1" ht="15" x14ac:dyDescent="0.25">
      <c r="B638" s="77"/>
      <c r="C638" s="75"/>
      <c r="D638" s="75"/>
      <c r="E638" s="75"/>
      <c r="F638" s="75"/>
      <c r="G638" s="154"/>
    </row>
    <row r="639" spans="2:7" s="37" customFormat="1" ht="15" x14ac:dyDescent="0.25">
      <c r="B639" s="77"/>
      <c r="C639" s="75"/>
      <c r="D639" s="75"/>
      <c r="E639" s="75"/>
      <c r="F639" s="75"/>
      <c r="G639" s="154"/>
    </row>
    <row r="640" spans="2:7" s="37" customFormat="1" ht="15" x14ac:dyDescent="0.25">
      <c r="B640" s="77"/>
      <c r="C640" s="75"/>
      <c r="D640" s="75"/>
      <c r="E640" s="75"/>
      <c r="F640" s="75"/>
      <c r="G640" s="154"/>
    </row>
    <row r="641" spans="2:7" s="37" customFormat="1" ht="15" x14ac:dyDescent="0.25">
      <c r="B641" s="77"/>
      <c r="C641" s="75"/>
      <c r="D641" s="75"/>
      <c r="E641" s="75"/>
      <c r="F641" s="75"/>
      <c r="G641" s="154"/>
    </row>
    <row r="642" spans="2:7" s="37" customFormat="1" ht="15" x14ac:dyDescent="0.25">
      <c r="B642" s="77"/>
      <c r="C642" s="75"/>
      <c r="D642" s="75"/>
      <c r="E642" s="75"/>
      <c r="F642" s="75"/>
      <c r="G642" s="154"/>
    </row>
    <row r="643" spans="2:7" s="37" customFormat="1" ht="15" x14ac:dyDescent="0.25">
      <c r="B643" s="77"/>
      <c r="C643" s="75"/>
      <c r="D643" s="75"/>
      <c r="E643" s="75"/>
      <c r="F643" s="75"/>
      <c r="G643" s="154"/>
    </row>
    <row r="644" spans="2:7" s="37" customFormat="1" ht="15" x14ac:dyDescent="0.25">
      <c r="B644" s="77"/>
      <c r="C644" s="75"/>
      <c r="D644" s="75"/>
      <c r="E644" s="75"/>
      <c r="F644" s="75"/>
      <c r="G644" s="154"/>
    </row>
    <row r="645" spans="2:7" s="37" customFormat="1" ht="15" x14ac:dyDescent="0.25">
      <c r="B645" s="77"/>
      <c r="C645" s="75"/>
      <c r="D645" s="75"/>
      <c r="E645" s="75"/>
      <c r="F645" s="75"/>
      <c r="G645" s="154"/>
    </row>
    <row r="646" spans="2:7" s="37" customFormat="1" ht="15" x14ac:dyDescent="0.25">
      <c r="B646" s="77"/>
      <c r="C646" s="75"/>
      <c r="D646" s="75"/>
      <c r="E646" s="75"/>
      <c r="F646" s="75"/>
      <c r="G646" s="154"/>
    </row>
    <row r="647" spans="2:7" s="37" customFormat="1" ht="15" x14ac:dyDescent="0.25">
      <c r="B647" s="77"/>
      <c r="C647" s="75"/>
      <c r="D647" s="75"/>
      <c r="E647" s="75"/>
      <c r="F647" s="75"/>
      <c r="G647" s="154"/>
    </row>
    <row r="648" spans="2:7" s="37" customFormat="1" ht="15" x14ac:dyDescent="0.25">
      <c r="B648" s="77"/>
      <c r="C648" s="75"/>
      <c r="D648" s="75"/>
      <c r="E648" s="75"/>
      <c r="F648" s="75"/>
      <c r="G648" s="154"/>
    </row>
    <row r="649" spans="2:7" s="37" customFormat="1" ht="15" x14ac:dyDescent="0.25">
      <c r="B649" s="77"/>
      <c r="C649" s="75"/>
      <c r="D649" s="75"/>
      <c r="E649" s="75"/>
      <c r="F649" s="75"/>
      <c r="G649" s="154"/>
    </row>
    <row r="650" spans="2:7" s="37" customFormat="1" ht="15" x14ac:dyDescent="0.25">
      <c r="B650" s="77"/>
      <c r="C650" s="75"/>
      <c r="D650" s="75"/>
      <c r="E650" s="75"/>
      <c r="F650" s="75"/>
      <c r="G650" s="154"/>
    </row>
    <row r="651" spans="2:7" s="37" customFormat="1" ht="15" x14ac:dyDescent="0.25">
      <c r="B651" s="77"/>
      <c r="C651" s="75"/>
      <c r="D651" s="75"/>
      <c r="E651" s="75"/>
      <c r="F651" s="75"/>
      <c r="G651" s="154"/>
    </row>
    <row r="652" spans="2:7" s="37" customFormat="1" ht="15" x14ac:dyDescent="0.25">
      <c r="B652" s="77"/>
      <c r="C652" s="75"/>
      <c r="D652" s="75"/>
      <c r="E652" s="75"/>
      <c r="F652" s="75"/>
      <c r="G652" s="154"/>
    </row>
    <row r="653" spans="2:7" s="37" customFormat="1" ht="15" x14ac:dyDescent="0.25">
      <c r="B653" s="77"/>
      <c r="C653" s="75"/>
      <c r="D653" s="75"/>
      <c r="E653" s="75"/>
      <c r="F653" s="75"/>
      <c r="G653" s="154"/>
    </row>
    <row r="654" spans="2:7" s="37" customFormat="1" ht="15" x14ac:dyDescent="0.25">
      <c r="B654" s="77"/>
      <c r="C654" s="75"/>
      <c r="D654" s="75"/>
      <c r="E654" s="75"/>
      <c r="F654" s="75"/>
      <c r="G654" s="154"/>
    </row>
    <row r="655" spans="2:7" s="37" customFormat="1" ht="15" x14ac:dyDescent="0.25">
      <c r="B655" s="77"/>
      <c r="C655" s="75"/>
      <c r="D655" s="75"/>
      <c r="E655" s="75"/>
      <c r="F655" s="75"/>
      <c r="G655" s="154"/>
    </row>
    <row r="656" spans="2:7" s="37" customFormat="1" ht="15" x14ac:dyDescent="0.25">
      <c r="B656" s="77"/>
      <c r="C656" s="75"/>
      <c r="D656" s="75"/>
      <c r="E656" s="75"/>
      <c r="F656" s="75"/>
      <c r="G656" s="154"/>
    </row>
    <row r="657" spans="2:7" s="37" customFormat="1" ht="15" x14ac:dyDescent="0.25">
      <c r="B657" s="77"/>
      <c r="C657" s="75"/>
      <c r="D657" s="75"/>
      <c r="E657" s="75"/>
      <c r="F657" s="75"/>
      <c r="G657" s="154"/>
    </row>
    <row r="658" spans="2:7" s="37" customFormat="1" ht="15" x14ac:dyDescent="0.25">
      <c r="B658" s="77"/>
      <c r="C658" s="75"/>
      <c r="D658" s="75"/>
      <c r="E658" s="75"/>
      <c r="F658" s="75"/>
      <c r="G658" s="154"/>
    </row>
    <row r="659" spans="2:7" s="37" customFormat="1" ht="15" x14ac:dyDescent="0.25">
      <c r="B659" s="77"/>
      <c r="C659" s="75"/>
      <c r="D659" s="75"/>
      <c r="E659" s="75"/>
      <c r="F659" s="75"/>
      <c r="G659" s="154"/>
    </row>
    <row r="660" spans="2:7" s="37" customFormat="1" ht="15" x14ac:dyDescent="0.25">
      <c r="B660" s="77"/>
      <c r="C660" s="75"/>
      <c r="D660" s="75"/>
      <c r="E660" s="75"/>
      <c r="F660" s="75"/>
      <c r="G660" s="154"/>
    </row>
    <row r="661" spans="2:7" s="37" customFormat="1" ht="15" x14ac:dyDescent="0.25">
      <c r="B661" s="77"/>
      <c r="C661" s="75"/>
      <c r="D661" s="75"/>
      <c r="E661" s="75"/>
      <c r="F661" s="75"/>
      <c r="G661" s="154"/>
    </row>
    <row r="662" spans="2:7" s="37" customFormat="1" ht="15" x14ac:dyDescent="0.25">
      <c r="B662" s="77"/>
      <c r="C662" s="75"/>
      <c r="D662" s="75"/>
      <c r="E662" s="75"/>
      <c r="F662" s="75"/>
      <c r="G662" s="154"/>
    </row>
    <row r="663" spans="2:7" s="37" customFormat="1" ht="15" x14ac:dyDescent="0.25">
      <c r="B663" s="77"/>
      <c r="C663" s="75"/>
      <c r="D663" s="75"/>
      <c r="E663" s="75"/>
      <c r="F663" s="75"/>
      <c r="G663" s="154"/>
    </row>
    <row r="664" spans="2:7" s="37" customFormat="1" ht="15" x14ac:dyDescent="0.25">
      <c r="B664" s="77"/>
      <c r="C664" s="75"/>
      <c r="D664" s="75"/>
      <c r="E664" s="75"/>
      <c r="F664" s="75"/>
      <c r="G664" s="154"/>
    </row>
    <row r="665" spans="2:7" s="37" customFormat="1" ht="15" x14ac:dyDescent="0.25">
      <c r="B665" s="77"/>
      <c r="C665" s="75"/>
      <c r="D665" s="75"/>
      <c r="E665" s="75"/>
      <c r="F665" s="75"/>
      <c r="G665" s="154"/>
    </row>
    <row r="666" spans="2:7" s="37" customFormat="1" ht="15" x14ac:dyDescent="0.25">
      <c r="B666" s="77"/>
      <c r="C666" s="75"/>
      <c r="D666" s="75"/>
      <c r="E666" s="75"/>
      <c r="F666" s="75"/>
      <c r="G666" s="154"/>
    </row>
    <row r="667" spans="2:7" s="37" customFormat="1" ht="15" x14ac:dyDescent="0.25">
      <c r="B667" s="77"/>
      <c r="C667" s="75"/>
      <c r="D667" s="75"/>
      <c r="E667" s="75"/>
      <c r="F667" s="75"/>
      <c r="G667" s="154"/>
    </row>
    <row r="668" spans="2:7" s="37" customFormat="1" ht="15" x14ac:dyDescent="0.25">
      <c r="B668" s="77"/>
      <c r="C668" s="75"/>
      <c r="D668" s="75"/>
      <c r="E668" s="75"/>
      <c r="F668" s="75"/>
      <c r="G668" s="154"/>
    </row>
    <row r="669" spans="2:7" s="37" customFormat="1" ht="15" x14ac:dyDescent="0.25">
      <c r="B669" s="77"/>
      <c r="C669" s="75"/>
      <c r="D669" s="75"/>
      <c r="E669" s="75"/>
      <c r="F669" s="75"/>
      <c r="G669" s="154"/>
    </row>
    <row r="670" spans="2:7" s="37" customFormat="1" ht="15" x14ac:dyDescent="0.25">
      <c r="B670" s="77"/>
      <c r="C670" s="75"/>
      <c r="D670" s="75"/>
      <c r="E670" s="75"/>
      <c r="F670" s="75"/>
      <c r="G670" s="154"/>
    </row>
    <row r="671" spans="2:7" s="37" customFormat="1" ht="15" x14ac:dyDescent="0.25">
      <c r="B671" s="77"/>
      <c r="C671" s="75"/>
      <c r="D671" s="75"/>
      <c r="E671" s="75"/>
      <c r="F671" s="75"/>
      <c r="G671" s="154"/>
    </row>
    <row r="672" spans="2:7" s="37" customFormat="1" ht="15" x14ac:dyDescent="0.25">
      <c r="B672" s="77"/>
      <c r="C672" s="75"/>
      <c r="D672" s="75"/>
      <c r="E672" s="75"/>
      <c r="F672" s="75"/>
      <c r="G672" s="154"/>
    </row>
    <row r="673" spans="2:7" s="37" customFormat="1" ht="15" x14ac:dyDescent="0.25">
      <c r="B673" s="77"/>
      <c r="C673" s="75"/>
      <c r="D673" s="75"/>
      <c r="E673" s="75"/>
      <c r="F673" s="75"/>
      <c r="G673" s="154"/>
    </row>
    <row r="674" spans="2:7" s="37" customFormat="1" ht="15" x14ac:dyDescent="0.25">
      <c r="B674" s="77"/>
      <c r="C674" s="75"/>
      <c r="D674" s="75"/>
      <c r="E674" s="75"/>
      <c r="F674" s="75"/>
      <c r="G674" s="154"/>
    </row>
    <row r="675" spans="2:7" s="37" customFormat="1" ht="15" x14ac:dyDescent="0.25">
      <c r="B675" s="77"/>
      <c r="C675" s="75"/>
      <c r="D675" s="75"/>
      <c r="E675" s="75"/>
      <c r="F675" s="75"/>
      <c r="G675" s="154"/>
    </row>
    <row r="676" spans="2:7" s="37" customFormat="1" ht="15" x14ac:dyDescent="0.25">
      <c r="B676" s="77"/>
      <c r="C676" s="75"/>
      <c r="D676" s="75"/>
      <c r="E676" s="75"/>
      <c r="F676" s="75"/>
      <c r="G676" s="154"/>
    </row>
    <row r="677" spans="2:7" s="37" customFormat="1" ht="15" x14ac:dyDescent="0.25">
      <c r="B677" s="77"/>
      <c r="C677" s="75"/>
      <c r="D677" s="75"/>
      <c r="E677" s="75"/>
      <c r="F677" s="75"/>
      <c r="G677" s="154"/>
    </row>
    <row r="678" spans="2:7" s="37" customFormat="1" ht="15" x14ac:dyDescent="0.25">
      <c r="B678" s="77"/>
      <c r="C678" s="75"/>
      <c r="D678" s="75"/>
      <c r="E678" s="75"/>
      <c r="F678" s="75"/>
      <c r="G678" s="154"/>
    </row>
    <row r="679" spans="2:7" s="37" customFormat="1" ht="15" x14ac:dyDescent="0.25">
      <c r="B679" s="77"/>
      <c r="C679" s="75"/>
      <c r="D679" s="75"/>
      <c r="E679" s="75"/>
      <c r="F679" s="75"/>
      <c r="G679" s="154"/>
    </row>
    <row r="680" spans="2:7" s="37" customFormat="1" ht="15" x14ac:dyDescent="0.25">
      <c r="B680" s="77"/>
      <c r="C680" s="75"/>
      <c r="D680" s="75"/>
      <c r="E680" s="75"/>
      <c r="F680" s="75"/>
      <c r="G680" s="154"/>
    </row>
    <row r="681" spans="2:7" s="37" customFormat="1" ht="15" x14ac:dyDescent="0.25">
      <c r="B681" s="77"/>
      <c r="C681" s="75"/>
      <c r="D681" s="75"/>
      <c r="E681" s="75"/>
      <c r="F681" s="75"/>
      <c r="G681" s="154"/>
    </row>
    <row r="682" spans="2:7" s="37" customFormat="1" ht="15" x14ac:dyDescent="0.25">
      <c r="B682" s="77"/>
      <c r="C682" s="75"/>
      <c r="D682" s="75"/>
      <c r="E682" s="75"/>
      <c r="F682" s="75"/>
      <c r="G682" s="154"/>
    </row>
    <row r="683" spans="2:7" s="37" customFormat="1" ht="15" x14ac:dyDescent="0.25">
      <c r="B683" s="77"/>
      <c r="C683" s="75"/>
      <c r="D683" s="75"/>
      <c r="E683" s="75"/>
      <c r="F683" s="75"/>
      <c r="G683" s="154"/>
    </row>
    <row r="684" spans="2:7" s="37" customFormat="1" ht="15" x14ac:dyDescent="0.25">
      <c r="B684" s="77"/>
      <c r="C684" s="75"/>
      <c r="D684" s="75"/>
      <c r="E684" s="75"/>
      <c r="F684" s="75"/>
      <c r="G684" s="154"/>
    </row>
    <row r="685" spans="2:7" s="37" customFormat="1" ht="15" x14ac:dyDescent="0.25">
      <c r="B685" s="77"/>
      <c r="C685" s="75"/>
      <c r="D685" s="75"/>
      <c r="E685" s="75"/>
      <c r="F685" s="75"/>
      <c r="G685" s="154"/>
    </row>
    <row r="686" spans="2:7" s="37" customFormat="1" ht="15" x14ac:dyDescent="0.25">
      <c r="B686" s="77"/>
      <c r="C686" s="75"/>
      <c r="D686" s="75"/>
      <c r="E686" s="75"/>
      <c r="F686" s="75"/>
      <c r="G686" s="154"/>
    </row>
    <row r="687" spans="2:7" s="37" customFormat="1" ht="15" x14ac:dyDescent="0.25">
      <c r="B687" s="77"/>
      <c r="C687" s="75"/>
      <c r="D687" s="75"/>
      <c r="E687" s="75"/>
      <c r="F687" s="75"/>
      <c r="G687" s="154"/>
    </row>
    <row r="688" spans="2:7" s="37" customFormat="1" ht="15" x14ac:dyDescent="0.25">
      <c r="B688" s="77"/>
      <c r="C688" s="75"/>
      <c r="D688" s="75"/>
      <c r="E688" s="75"/>
      <c r="F688" s="75"/>
      <c r="G688" s="154"/>
    </row>
    <row r="689" spans="2:7" s="37" customFormat="1" ht="15" x14ac:dyDescent="0.25">
      <c r="B689" s="77"/>
      <c r="C689" s="75"/>
      <c r="D689" s="75"/>
      <c r="E689" s="75"/>
      <c r="F689" s="75"/>
      <c r="G689" s="154"/>
    </row>
    <row r="690" spans="2:7" s="37" customFormat="1" ht="15" x14ac:dyDescent="0.25">
      <c r="B690" s="77"/>
      <c r="C690" s="75"/>
      <c r="D690" s="75"/>
      <c r="E690" s="75"/>
      <c r="F690" s="75"/>
      <c r="G690" s="154"/>
    </row>
    <row r="691" spans="2:7" s="37" customFormat="1" ht="15" x14ac:dyDescent="0.25">
      <c r="B691" s="77"/>
      <c r="C691" s="75"/>
      <c r="D691" s="75"/>
      <c r="E691" s="75"/>
      <c r="F691" s="75"/>
      <c r="G691" s="154"/>
    </row>
    <row r="692" spans="2:7" s="37" customFormat="1" ht="15" x14ac:dyDescent="0.25">
      <c r="B692" s="77"/>
      <c r="C692" s="75"/>
      <c r="D692" s="75"/>
      <c r="E692" s="75"/>
      <c r="F692" s="75"/>
      <c r="G692" s="154"/>
    </row>
    <row r="693" spans="2:7" s="37" customFormat="1" ht="15" x14ac:dyDescent="0.25">
      <c r="B693" s="77"/>
      <c r="C693" s="75"/>
      <c r="D693" s="75"/>
      <c r="E693" s="75"/>
      <c r="F693" s="75"/>
      <c r="G693" s="154"/>
    </row>
    <row r="694" spans="2:7" s="37" customFormat="1" ht="15" x14ac:dyDescent="0.25">
      <c r="B694" s="77"/>
      <c r="C694" s="75"/>
      <c r="D694" s="75"/>
      <c r="E694" s="75"/>
      <c r="F694" s="75"/>
      <c r="G694" s="154"/>
    </row>
    <row r="695" spans="2:7" s="37" customFormat="1" ht="15" x14ac:dyDescent="0.25">
      <c r="B695" s="77"/>
      <c r="C695" s="75"/>
      <c r="D695" s="75"/>
      <c r="E695" s="75"/>
      <c r="F695" s="75"/>
      <c r="G695" s="154"/>
    </row>
    <row r="696" spans="2:7" s="37" customFormat="1" ht="15" x14ac:dyDescent="0.25">
      <c r="B696" s="77"/>
      <c r="C696" s="75"/>
      <c r="D696" s="75"/>
      <c r="E696" s="75"/>
      <c r="F696" s="75"/>
      <c r="G696" s="154"/>
    </row>
    <row r="697" spans="2:7" s="37" customFormat="1" ht="15" x14ac:dyDescent="0.25">
      <c r="B697" s="77"/>
      <c r="C697" s="75"/>
      <c r="D697" s="75"/>
      <c r="E697" s="75"/>
      <c r="F697" s="75"/>
      <c r="G697" s="154"/>
    </row>
    <row r="698" spans="2:7" s="37" customFormat="1" ht="15" x14ac:dyDescent="0.25">
      <c r="B698" s="77"/>
      <c r="C698" s="75"/>
      <c r="D698" s="75"/>
      <c r="E698" s="75"/>
      <c r="F698" s="75"/>
      <c r="G698" s="154"/>
    </row>
    <row r="699" spans="2:7" s="37" customFormat="1" ht="15" x14ac:dyDescent="0.25">
      <c r="B699" s="77"/>
      <c r="C699" s="75"/>
      <c r="D699" s="75"/>
      <c r="E699" s="75"/>
      <c r="F699" s="75"/>
      <c r="G699" s="154"/>
    </row>
    <row r="700" spans="2:7" s="37" customFormat="1" ht="15" x14ac:dyDescent="0.25">
      <c r="B700" s="77"/>
      <c r="C700" s="75"/>
      <c r="D700" s="75"/>
      <c r="E700" s="75"/>
      <c r="F700" s="75"/>
      <c r="G700" s="154"/>
    </row>
    <row r="701" spans="2:7" s="37" customFormat="1" ht="15" x14ac:dyDescent="0.25">
      <c r="B701" s="77"/>
      <c r="C701" s="75"/>
      <c r="D701" s="75"/>
      <c r="E701" s="75"/>
      <c r="F701" s="75"/>
      <c r="G701" s="154"/>
    </row>
    <row r="702" spans="2:7" s="37" customFormat="1" ht="15" x14ac:dyDescent="0.25">
      <c r="B702" s="77"/>
      <c r="C702" s="75"/>
      <c r="D702" s="75"/>
      <c r="E702" s="75"/>
      <c r="F702" s="75"/>
      <c r="G702" s="154"/>
    </row>
    <row r="703" spans="2:7" s="37" customFormat="1" ht="15" x14ac:dyDescent="0.25">
      <c r="B703" s="77"/>
      <c r="C703" s="75"/>
      <c r="D703" s="75"/>
      <c r="E703" s="75"/>
      <c r="F703" s="75"/>
      <c r="G703" s="154"/>
    </row>
    <row r="704" spans="2:7" s="37" customFormat="1" ht="15" x14ac:dyDescent="0.25">
      <c r="B704" s="77"/>
      <c r="C704" s="75"/>
      <c r="D704" s="75"/>
      <c r="E704" s="75"/>
      <c r="F704" s="75"/>
      <c r="G704" s="154"/>
    </row>
    <row r="705" spans="2:7" s="37" customFormat="1" ht="15" x14ac:dyDescent="0.25">
      <c r="B705" s="77"/>
      <c r="C705" s="75"/>
      <c r="D705" s="75"/>
      <c r="E705" s="75"/>
      <c r="F705" s="75"/>
      <c r="G705" s="154"/>
    </row>
    <row r="706" spans="2:7" s="37" customFormat="1" ht="15" x14ac:dyDescent="0.25">
      <c r="B706" s="77"/>
      <c r="C706" s="75"/>
      <c r="D706" s="75"/>
      <c r="E706" s="75"/>
      <c r="F706" s="75"/>
      <c r="G706" s="154"/>
    </row>
    <row r="707" spans="2:7" s="37" customFormat="1" ht="15" x14ac:dyDescent="0.25">
      <c r="B707" s="77"/>
      <c r="C707" s="75"/>
      <c r="D707" s="75"/>
      <c r="E707" s="75"/>
      <c r="F707" s="75"/>
      <c r="G707" s="154"/>
    </row>
    <row r="708" spans="2:7" s="37" customFormat="1" ht="15" x14ac:dyDescent="0.25">
      <c r="B708" s="77"/>
      <c r="C708" s="75"/>
      <c r="D708" s="75"/>
      <c r="E708" s="75"/>
      <c r="F708" s="75"/>
      <c r="G708" s="154"/>
    </row>
    <row r="709" spans="2:7" s="37" customFormat="1" ht="15" x14ac:dyDescent="0.25">
      <c r="B709" s="77"/>
      <c r="C709" s="75"/>
      <c r="D709" s="75"/>
      <c r="E709" s="75"/>
      <c r="F709" s="75"/>
      <c r="G709" s="154"/>
    </row>
    <row r="710" spans="2:7" s="37" customFormat="1" ht="15" x14ac:dyDescent="0.25">
      <c r="B710" s="77"/>
      <c r="C710" s="75"/>
      <c r="D710" s="75"/>
      <c r="E710" s="75"/>
      <c r="F710" s="75"/>
      <c r="G710" s="154"/>
    </row>
    <row r="711" spans="2:7" s="37" customFormat="1" ht="15" x14ac:dyDescent="0.25">
      <c r="B711" s="77"/>
      <c r="C711" s="75"/>
      <c r="D711" s="75"/>
      <c r="E711" s="75"/>
      <c r="F711" s="75"/>
      <c r="G711" s="154"/>
    </row>
    <row r="712" spans="2:7" s="37" customFormat="1" ht="15" x14ac:dyDescent="0.25">
      <c r="B712" s="77"/>
      <c r="C712" s="75"/>
      <c r="D712" s="75"/>
      <c r="E712" s="75"/>
      <c r="F712" s="75"/>
      <c r="G712" s="154"/>
    </row>
    <row r="713" spans="2:7" s="37" customFormat="1" ht="15" x14ac:dyDescent="0.25">
      <c r="B713" s="77"/>
      <c r="C713" s="75"/>
      <c r="D713" s="75"/>
      <c r="E713" s="75"/>
      <c r="F713" s="75"/>
      <c r="G713" s="154"/>
    </row>
    <row r="714" spans="2:7" s="37" customFormat="1" ht="15" x14ac:dyDescent="0.25">
      <c r="B714" s="77"/>
      <c r="C714" s="75"/>
      <c r="D714" s="75"/>
      <c r="E714" s="75"/>
      <c r="F714" s="75"/>
      <c r="G714" s="154"/>
    </row>
    <row r="715" spans="2:7" s="37" customFormat="1" ht="15" x14ac:dyDescent="0.25">
      <c r="B715" s="77"/>
      <c r="C715" s="75"/>
      <c r="D715" s="75"/>
      <c r="E715" s="75"/>
      <c r="F715" s="75"/>
      <c r="G715" s="154"/>
    </row>
    <row r="716" spans="2:7" s="37" customFormat="1" ht="15" x14ac:dyDescent="0.25">
      <c r="B716" s="77"/>
      <c r="C716" s="75"/>
      <c r="D716" s="75"/>
      <c r="E716" s="75"/>
      <c r="F716" s="75"/>
      <c r="G716" s="154"/>
    </row>
    <row r="717" spans="2:7" s="37" customFormat="1" ht="15" x14ac:dyDescent="0.25">
      <c r="B717" s="77"/>
      <c r="C717" s="75"/>
      <c r="D717" s="75"/>
      <c r="E717" s="75"/>
      <c r="F717" s="75"/>
      <c r="G717" s="154"/>
    </row>
    <row r="718" spans="2:7" s="37" customFormat="1" ht="15" x14ac:dyDescent="0.25">
      <c r="B718" s="77"/>
      <c r="C718" s="75"/>
      <c r="D718" s="75"/>
      <c r="E718" s="75"/>
      <c r="F718" s="75"/>
      <c r="G718" s="154"/>
    </row>
    <row r="719" spans="2:7" s="37" customFormat="1" ht="15" x14ac:dyDescent="0.25">
      <c r="B719" s="77"/>
      <c r="C719" s="75"/>
      <c r="D719" s="75"/>
      <c r="E719" s="75"/>
      <c r="F719" s="75"/>
      <c r="G719" s="154"/>
    </row>
    <row r="720" spans="2:7" s="37" customFormat="1" ht="15" x14ac:dyDescent="0.25">
      <c r="B720" s="77"/>
      <c r="C720" s="75"/>
      <c r="D720" s="75"/>
      <c r="E720" s="75"/>
      <c r="F720" s="75"/>
      <c r="G720" s="154"/>
    </row>
    <row r="721" spans="2:7" s="37" customFormat="1" ht="15" x14ac:dyDescent="0.25">
      <c r="B721" s="77"/>
      <c r="C721" s="75"/>
      <c r="D721" s="75"/>
      <c r="E721" s="75"/>
      <c r="F721" s="75"/>
      <c r="G721" s="154"/>
    </row>
    <row r="722" spans="2:7" s="37" customFormat="1" ht="15" x14ac:dyDescent="0.25">
      <c r="B722" s="77"/>
      <c r="C722" s="75"/>
      <c r="D722" s="75"/>
      <c r="E722" s="75"/>
      <c r="F722" s="75"/>
      <c r="G722" s="154"/>
    </row>
    <row r="723" spans="2:7" s="37" customFormat="1" ht="15" x14ac:dyDescent="0.25">
      <c r="B723" s="77"/>
      <c r="C723" s="75"/>
      <c r="D723" s="75"/>
      <c r="E723" s="75"/>
      <c r="F723" s="75"/>
      <c r="G723" s="154"/>
    </row>
    <row r="724" spans="2:7" s="37" customFormat="1" ht="15" x14ac:dyDescent="0.25">
      <c r="B724" s="77"/>
      <c r="C724" s="75"/>
      <c r="D724" s="75"/>
      <c r="E724" s="75"/>
      <c r="F724" s="75"/>
      <c r="G724" s="154"/>
    </row>
    <row r="725" spans="2:7" s="37" customFormat="1" ht="15" x14ac:dyDescent="0.25">
      <c r="B725" s="77"/>
      <c r="C725" s="75"/>
      <c r="D725" s="75"/>
      <c r="E725" s="75"/>
      <c r="F725" s="75"/>
      <c r="G725" s="154"/>
    </row>
    <row r="726" spans="2:7" s="37" customFormat="1" ht="15" x14ac:dyDescent="0.25">
      <c r="B726" s="77"/>
      <c r="C726" s="75"/>
      <c r="D726" s="75"/>
      <c r="E726" s="75"/>
      <c r="F726" s="75"/>
      <c r="G726" s="154"/>
    </row>
    <row r="727" spans="2:7" s="37" customFormat="1" ht="15" x14ac:dyDescent="0.25">
      <c r="B727" s="77"/>
      <c r="C727" s="75"/>
      <c r="D727" s="75"/>
      <c r="E727" s="75"/>
      <c r="F727" s="75"/>
      <c r="G727" s="154"/>
    </row>
    <row r="728" spans="2:7" s="37" customFormat="1" ht="15" x14ac:dyDescent="0.25">
      <c r="B728" s="77"/>
      <c r="C728" s="75"/>
      <c r="D728" s="75"/>
      <c r="E728" s="75"/>
      <c r="F728" s="75"/>
      <c r="G728" s="154"/>
    </row>
    <row r="729" spans="2:7" s="37" customFormat="1" ht="15" x14ac:dyDescent="0.25">
      <c r="B729" s="77"/>
      <c r="C729" s="75"/>
      <c r="D729" s="75"/>
      <c r="E729" s="75"/>
      <c r="F729" s="75"/>
      <c r="G729" s="154"/>
    </row>
    <row r="730" spans="2:7" s="37" customFormat="1" ht="15" x14ac:dyDescent="0.25">
      <c r="B730" s="77"/>
      <c r="C730" s="75"/>
      <c r="D730" s="75"/>
      <c r="E730" s="75"/>
      <c r="F730" s="75"/>
      <c r="G730" s="154"/>
    </row>
    <row r="731" spans="2:7" s="37" customFormat="1" ht="15" x14ac:dyDescent="0.25">
      <c r="B731" s="77"/>
      <c r="C731" s="75"/>
      <c r="D731" s="75"/>
      <c r="E731" s="75"/>
      <c r="F731" s="75"/>
      <c r="G731" s="154"/>
    </row>
    <row r="732" spans="2:7" s="37" customFormat="1" ht="15" x14ac:dyDescent="0.25">
      <c r="B732" s="77"/>
      <c r="C732" s="75"/>
      <c r="D732" s="75"/>
      <c r="E732" s="75"/>
      <c r="F732" s="75"/>
      <c r="G732" s="154"/>
    </row>
    <row r="733" spans="2:7" s="37" customFormat="1" ht="15" x14ac:dyDescent="0.25">
      <c r="B733" s="77"/>
      <c r="C733" s="75"/>
      <c r="D733" s="75"/>
      <c r="E733" s="75"/>
      <c r="F733" s="75"/>
      <c r="G733" s="154"/>
    </row>
    <row r="734" spans="2:7" s="37" customFormat="1" ht="15" x14ac:dyDescent="0.25">
      <c r="B734" s="77"/>
      <c r="C734" s="75"/>
      <c r="D734" s="75"/>
      <c r="E734" s="75"/>
      <c r="F734" s="75"/>
      <c r="G734" s="154"/>
    </row>
    <row r="735" spans="2:7" s="37" customFormat="1" ht="15" x14ac:dyDescent="0.25">
      <c r="B735" s="77"/>
      <c r="C735" s="75"/>
      <c r="D735" s="75"/>
      <c r="E735" s="75"/>
      <c r="F735" s="75"/>
      <c r="G735" s="154"/>
    </row>
    <row r="736" spans="2:7" s="37" customFormat="1" ht="15" x14ac:dyDescent="0.25">
      <c r="B736" s="77"/>
      <c r="C736" s="75"/>
      <c r="D736" s="75"/>
      <c r="E736" s="75"/>
      <c r="F736" s="75"/>
      <c r="G736" s="154"/>
    </row>
    <row r="737" spans="2:7" s="37" customFormat="1" ht="15" x14ac:dyDescent="0.25">
      <c r="B737" s="77"/>
      <c r="C737" s="75"/>
      <c r="D737" s="75"/>
      <c r="E737" s="75"/>
      <c r="F737" s="75"/>
      <c r="G737" s="154"/>
    </row>
    <row r="738" spans="2:7" s="37" customFormat="1" ht="15" x14ac:dyDescent="0.25">
      <c r="B738" s="77"/>
      <c r="C738" s="75"/>
      <c r="D738" s="75"/>
      <c r="E738" s="75"/>
      <c r="F738" s="75"/>
      <c r="G738" s="154"/>
    </row>
    <row r="739" spans="2:7" s="37" customFormat="1" ht="15" x14ac:dyDescent="0.25">
      <c r="B739" s="77"/>
      <c r="C739" s="75"/>
      <c r="D739" s="75"/>
      <c r="E739" s="75"/>
      <c r="F739" s="75"/>
      <c r="G739" s="154"/>
    </row>
    <row r="740" spans="2:7" s="37" customFormat="1" ht="15" x14ac:dyDescent="0.25">
      <c r="B740" s="77"/>
      <c r="C740" s="75"/>
      <c r="D740" s="75"/>
      <c r="E740" s="75"/>
      <c r="F740" s="75"/>
      <c r="G740" s="154"/>
    </row>
    <row r="741" spans="2:7" s="37" customFormat="1" ht="15" x14ac:dyDescent="0.25">
      <c r="B741" s="77"/>
      <c r="C741" s="75"/>
      <c r="D741" s="75"/>
      <c r="E741" s="75"/>
      <c r="F741" s="75"/>
      <c r="G741" s="154"/>
    </row>
    <row r="742" spans="2:7" s="37" customFormat="1" ht="15" x14ac:dyDescent="0.25">
      <c r="B742" s="77"/>
      <c r="C742" s="75"/>
      <c r="D742" s="75"/>
      <c r="E742" s="75"/>
      <c r="F742" s="75"/>
      <c r="G742" s="154"/>
    </row>
    <row r="743" spans="2:7" s="37" customFormat="1" ht="15" x14ac:dyDescent="0.25">
      <c r="B743" s="77"/>
      <c r="C743" s="75"/>
      <c r="D743" s="75"/>
      <c r="E743" s="75"/>
      <c r="F743" s="75"/>
      <c r="G743" s="154"/>
    </row>
    <row r="744" spans="2:7" s="37" customFormat="1" ht="15" x14ac:dyDescent="0.25">
      <c r="B744" s="77"/>
      <c r="C744" s="75"/>
      <c r="D744" s="75"/>
      <c r="E744" s="75"/>
      <c r="F744" s="75"/>
      <c r="G744" s="154"/>
    </row>
    <row r="745" spans="2:7" s="37" customFormat="1" ht="15" x14ac:dyDescent="0.25">
      <c r="B745" s="77"/>
      <c r="C745" s="75"/>
      <c r="D745" s="75"/>
      <c r="E745" s="75"/>
      <c r="F745" s="75"/>
      <c r="G745" s="154"/>
    </row>
    <row r="746" spans="2:7" s="37" customFormat="1" ht="15" x14ac:dyDescent="0.25">
      <c r="B746" s="77"/>
      <c r="C746" s="75"/>
      <c r="D746" s="75"/>
      <c r="E746" s="75"/>
      <c r="F746" s="75"/>
      <c r="G746" s="154"/>
    </row>
    <row r="747" spans="2:7" s="37" customFormat="1" ht="15" x14ac:dyDescent="0.25">
      <c r="B747" s="77"/>
      <c r="C747" s="75"/>
      <c r="D747" s="75"/>
      <c r="E747" s="75"/>
      <c r="F747" s="75"/>
      <c r="G747" s="154"/>
    </row>
    <row r="748" spans="2:7" s="37" customFormat="1" ht="15" x14ac:dyDescent="0.25">
      <c r="B748" s="77"/>
      <c r="C748" s="75"/>
      <c r="D748" s="75"/>
      <c r="E748" s="75"/>
      <c r="F748" s="75"/>
      <c r="G748" s="154"/>
    </row>
    <row r="749" spans="2:7" s="37" customFormat="1" ht="15" x14ac:dyDescent="0.25">
      <c r="B749" s="77"/>
      <c r="C749" s="75"/>
      <c r="D749" s="75"/>
      <c r="E749" s="75"/>
      <c r="F749" s="75"/>
      <c r="G749" s="154"/>
    </row>
    <row r="750" spans="2:7" s="37" customFormat="1" ht="15" x14ac:dyDescent="0.25">
      <c r="B750" s="77"/>
      <c r="C750" s="75"/>
      <c r="D750" s="75"/>
      <c r="E750" s="75"/>
      <c r="F750" s="75"/>
      <c r="G750" s="154"/>
    </row>
    <row r="751" spans="2:7" s="37" customFormat="1" ht="15" x14ac:dyDescent="0.25">
      <c r="B751" s="77"/>
      <c r="C751" s="75"/>
      <c r="D751" s="75"/>
      <c r="E751" s="75"/>
      <c r="F751" s="75"/>
      <c r="G751" s="154"/>
    </row>
    <row r="752" spans="2:7" s="37" customFormat="1" ht="15" x14ac:dyDescent="0.25">
      <c r="B752" s="77"/>
      <c r="C752" s="75"/>
      <c r="D752" s="75"/>
      <c r="E752" s="75"/>
      <c r="F752" s="75"/>
      <c r="G752" s="154"/>
    </row>
    <row r="753" spans="2:7" s="37" customFormat="1" ht="15" x14ac:dyDescent="0.25">
      <c r="B753" s="77"/>
      <c r="C753" s="75"/>
      <c r="D753" s="75"/>
      <c r="E753" s="75"/>
      <c r="F753" s="75"/>
      <c r="G753" s="154"/>
    </row>
    <row r="754" spans="2:7" s="37" customFormat="1" ht="15" x14ac:dyDescent="0.25">
      <c r="B754" s="77"/>
      <c r="C754" s="75"/>
      <c r="D754" s="75"/>
      <c r="E754" s="75"/>
      <c r="F754" s="75"/>
      <c r="G754" s="154"/>
    </row>
    <row r="755" spans="2:7" s="37" customFormat="1" ht="15" x14ac:dyDescent="0.25">
      <c r="B755" s="77"/>
      <c r="C755" s="75"/>
      <c r="D755" s="75"/>
      <c r="E755" s="75"/>
      <c r="F755" s="75"/>
      <c r="G755" s="154"/>
    </row>
    <row r="756" spans="2:7" s="37" customFormat="1" ht="15" x14ac:dyDescent="0.25">
      <c r="B756" s="77"/>
      <c r="C756" s="75"/>
      <c r="D756" s="75"/>
      <c r="E756" s="75"/>
      <c r="F756" s="75"/>
      <c r="G756" s="154"/>
    </row>
    <row r="757" spans="2:7" s="37" customFormat="1" ht="15" x14ac:dyDescent="0.25">
      <c r="B757" s="77"/>
      <c r="C757" s="75"/>
      <c r="D757" s="75"/>
      <c r="E757" s="75"/>
      <c r="F757" s="75"/>
      <c r="G757" s="154"/>
    </row>
    <row r="758" spans="2:7" s="37" customFormat="1" ht="15" x14ac:dyDescent="0.25">
      <c r="B758" s="77"/>
      <c r="C758" s="75"/>
      <c r="D758" s="75"/>
      <c r="E758" s="75"/>
      <c r="F758" s="75"/>
      <c r="G758" s="154"/>
    </row>
    <row r="759" spans="2:7" s="37" customFormat="1" ht="15" x14ac:dyDescent="0.25">
      <c r="B759" s="77"/>
      <c r="C759" s="75"/>
      <c r="D759" s="75"/>
      <c r="E759" s="75"/>
      <c r="F759" s="75"/>
      <c r="G759" s="154"/>
    </row>
    <row r="760" spans="2:7" s="37" customFormat="1" ht="15" x14ac:dyDescent="0.25">
      <c r="B760" s="77"/>
      <c r="C760" s="75"/>
      <c r="D760" s="75"/>
      <c r="E760" s="75"/>
      <c r="F760" s="75"/>
      <c r="G760" s="154"/>
    </row>
    <row r="761" spans="2:7" s="37" customFormat="1" ht="15" x14ac:dyDescent="0.25">
      <c r="B761" s="77"/>
      <c r="C761" s="75"/>
      <c r="D761" s="75"/>
      <c r="E761" s="75"/>
      <c r="F761" s="75"/>
      <c r="G761" s="154"/>
    </row>
    <row r="762" spans="2:7" s="37" customFormat="1" ht="15" x14ac:dyDescent="0.25">
      <c r="B762" s="77"/>
      <c r="C762" s="75"/>
      <c r="D762" s="75"/>
      <c r="E762" s="75"/>
      <c r="F762" s="75"/>
      <c r="G762" s="154"/>
    </row>
    <row r="763" spans="2:7" s="37" customFormat="1" ht="15" x14ac:dyDescent="0.25">
      <c r="B763" s="77"/>
      <c r="C763" s="75"/>
      <c r="D763" s="75"/>
      <c r="E763" s="75"/>
      <c r="F763" s="75"/>
      <c r="G763" s="154"/>
    </row>
    <row r="764" spans="2:7" s="37" customFormat="1" ht="15" x14ac:dyDescent="0.25">
      <c r="B764" s="77"/>
      <c r="C764" s="75"/>
      <c r="D764" s="75"/>
      <c r="E764" s="75"/>
      <c r="F764" s="75"/>
      <c r="G764" s="154"/>
    </row>
    <row r="765" spans="2:7" s="37" customFormat="1" ht="15" x14ac:dyDescent="0.25">
      <c r="B765" s="77"/>
      <c r="C765" s="75"/>
      <c r="D765" s="75"/>
      <c r="E765" s="75"/>
      <c r="F765" s="75"/>
      <c r="G765" s="154"/>
    </row>
    <row r="766" spans="2:7" s="37" customFormat="1" ht="15" x14ac:dyDescent="0.25">
      <c r="B766" s="77"/>
      <c r="C766" s="75"/>
      <c r="D766" s="75"/>
      <c r="E766" s="75"/>
      <c r="F766" s="75"/>
      <c r="G766" s="154"/>
    </row>
    <row r="767" spans="2:7" s="37" customFormat="1" ht="15" x14ac:dyDescent="0.25">
      <c r="B767" s="77"/>
      <c r="C767" s="75"/>
      <c r="D767" s="75"/>
      <c r="E767" s="75"/>
      <c r="F767" s="75"/>
      <c r="G767" s="154"/>
    </row>
    <row r="768" spans="2:7" s="37" customFormat="1" ht="15" x14ac:dyDescent="0.25">
      <c r="B768" s="77"/>
      <c r="C768" s="75"/>
      <c r="D768" s="75"/>
      <c r="E768" s="75"/>
      <c r="F768" s="75"/>
      <c r="G768" s="154"/>
    </row>
    <row r="769" spans="2:7" s="37" customFormat="1" ht="15" x14ac:dyDescent="0.25">
      <c r="B769" s="77"/>
      <c r="C769" s="75"/>
      <c r="D769" s="75"/>
      <c r="E769" s="75"/>
      <c r="F769" s="75"/>
      <c r="G769" s="154"/>
    </row>
    <row r="770" spans="2:7" s="37" customFormat="1" ht="15" x14ac:dyDescent="0.25">
      <c r="B770" s="77"/>
      <c r="C770" s="75"/>
      <c r="D770" s="75"/>
      <c r="E770" s="75"/>
      <c r="F770" s="75"/>
      <c r="G770" s="154"/>
    </row>
    <row r="771" spans="2:7" s="37" customFormat="1" ht="15" x14ac:dyDescent="0.25">
      <c r="B771" s="77"/>
      <c r="C771" s="75"/>
      <c r="D771" s="75"/>
      <c r="E771" s="75"/>
      <c r="F771" s="75"/>
      <c r="G771" s="154"/>
    </row>
    <row r="772" spans="2:7" s="37" customFormat="1" ht="15" x14ac:dyDescent="0.25">
      <c r="B772" s="77"/>
      <c r="C772" s="75"/>
      <c r="D772" s="75"/>
      <c r="E772" s="75"/>
      <c r="F772" s="75"/>
      <c r="G772" s="154"/>
    </row>
    <row r="773" spans="2:7" s="37" customFormat="1" ht="15" x14ac:dyDescent="0.25">
      <c r="B773" s="77"/>
      <c r="C773" s="75"/>
      <c r="D773" s="75"/>
      <c r="E773" s="75"/>
      <c r="F773" s="75"/>
      <c r="G773" s="154"/>
    </row>
    <row r="774" spans="2:7" s="37" customFormat="1" ht="15" x14ac:dyDescent="0.25">
      <c r="B774" s="77"/>
      <c r="C774" s="75"/>
      <c r="D774" s="75"/>
      <c r="E774" s="75"/>
      <c r="F774" s="75"/>
      <c r="G774" s="154"/>
    </row>
    <row r="775" spans="2:7" s="37" customFormat="1" ht="15" x14ac:dyDescent="0.25">
      <c r="B775" s="77"/>
      <c r="C775" s="75"/>
      <c r="D775" s="75"/>
      <c r="E775" s="75"/>
      <c r="F775" s="75"/>
      <c r="G775" s="154"/>
    </row>
    <row r="776" spans="2:7" s="37" customFormat="1" ht="15" x14ac:dyDescent="0.25">
      <c r="B776" s="77"/>
      <c r="C776" s="75"/>
      <c r="D776" s="75"/>
      <c r="E776" s="75"/>
      <c r="F776" s="75"/>
      <c r="G776" s="154"/>
    </row>
    <row r="777" spans="2:7" s="37" customFormat="1" ht="15" x14ac:dyDescent="0.25">
      <c r="B777" s="77"/>
      <c r="C777" s="75"/>
      <c r="D777" s="75"/>
      <c r="E777" s="75"/>
      <c r="F777" s="75"/>
      <c r="G777" s="154"/>
    </row>
    <row r="778" spans="2:7" s="37" customFormat="1" ht="15" x14ac:dyDescent="0.25">
      <c r="B778" s="77"/>
      <c r="C778" s="75"/>
      <c r="D778" s="75"/>
      <c r="E778" s="75"/>
      <c r="F778" s="75"/>
      <c r="G778" s="154"/>
    </row>
    <row r="779" spans="2:7" s="37" customFormat="1" ht="15" x14ac:dyDescent="0.25">
      <c r="B779" s="77"/>
      <c r="C779" s="75"/>
      <c r="D779" s="75"/>
      <c r="E779" s="75"/>
      <c r="F779" s="75"/>
      <c r="G779" s="154"/>
    </row>
    <row r="780" spans="2:7" s="37" customFormat="1" ht="15" x14ac:dyDescent="0.25">
      <c r="B780" s="77"/>
      <c r="C780" s="75"/>
      <c r="D780" s="75"/>
      <c r="E780" s="75"/>
      <c r="F780" s="75"/>
      <c r="G780" s="154"/>
    </row>
    <row r="781" spans="2:7" s="37" customFormat="1" ht="15" x14ac:dyDescent="0.25">
      <c r="B781" s="77"/>
      <c r="C781" s="75"/>
      <c r="D781" s="75"/>
      <c r="E781" s="75"/>
      <c r="F781" s="75"/>
      <c r="G781" s="154"/>
    </row>
    <row r="782" spans="2:7" s="37" customFormat="1" ht="15" x14ac:dyDescent="0.25">
      <c r="B782" s="77"/>
      <c r="C782" s="75"/>
      <c r="D782" s="75"/>
      <c r="E782" s="75"/>
      <c r="F782" s="75"/>
      <c r="G782" s="154"/>
    </row>
    <row r="783" spans="2:7" s="37" customFormat="1" ht="15" x14ac:dyDescent="0.25">
      <c r="B783" s="77"/>
      <c r="C783" s="75"/>
      <c r="D783" s="75"/>
      <c r="E783" s="75"/>
      <c r="F783" s="75"/>
      <c r="G783" s="154"/>
    </row>
    <row r="784" spans="2:7" s="37" customFormat="1" ht="15" x14ac:dyDescent="0.25">
      <c r="B784" s="77"/>
      <c r="C784" s="75"/>
      <c r="D784" s="75"/>
      <c r="E784" s="75"/>
      <c r="F784" s="75"/>
      <c r="G784" s="154"/>
    </row>
    <row r="785" spans="2:7" s="37" customFormat="1" ht="15" x14ac:dyDescent="0.25">
      <c r="B785" s="77"/>
      <c r="C785" s="75"/>
      <c r="D785" s="75"/>
      <c r="E785" s="75"/>
      <c r="F785" s="75"/>
      <c r="G785" s="154"/>
    </row>
    <row r="786" spans="2:7" s="37" customFormat="1" ht="15" x14ac:dyDescent="0.25">
      <c r="B786" s="77"/>
      <c r="C786" s="75"/>
      <c r="D786" s="75"/>
      <c r="E786" s="75"/>
      <c r="F786" s="75"/>
      <c r="G786" s="154"/>
    </row>
    <row r="787" spans="2:7" s="37" customFormat="1" ht="15" x14ac:dyDescent="0.25">
      <c r="B787" s="77"/>
      <c r="C787" s="75"/>
      <c r="D787" s="75"/>
      <c r="E787" s="75"/>
      <c r="F787" s="75"/>
      <c r="G787" s="154"/>
    </row>
    <row r="788" spans="2:7" s="37" customFormat="1" ht="15" x14ac:dyDescent="0.25">
      <c r="B788" s="77"/>
      <c r="C788" s="75"/>
      <c r="D788" s="75"/>
      <c r="E788" s="75"/>
      <c r="F788" s="75"/>
      <c r="G788" s="154"/>
    </row>
    <row r="789" spans="2:7" s="37" customFormat="1" ht="15" x14ac:dyDescent="0.25">
      <c r="B789" s="77"/>
      <c r="C789" s="75"/>
      <c r="D789" s="75"/>
      <c r="E789" s="75"/>
      <c r="F789" s="75"/>
      <c r="G789" s="154"/>
    </row>
    <row r="790" spans="2:7" s="37" customFormat="1" ht="15" x14ac:dyDescent="0.25">
      <c r="B790" s="77"/>
      <c r="C790" s="75"/>
      <c r="D790" s="75"/>
      <c r="E790" s="75"/>
      <c r="F790" s="75"/>
      <c r="G790" s="154"/>
    </row>
    <row r="791" spans="2:7" s="37" customFormat="1" ht="15" x14ac:dyDescent="0.25">
      <c r="B791" s="77"/>
      <c r="C791" s="75"/>
      <c r="D791" s="75"/>
      <c r="E791" s="75"/>
      <c r="F791" s="75"/>
      <c r="G791" s="154"/>
    </row>
    <row r="792" spans="2:7" s="37" customFormat="1" ht="15" x14ac:dyDescent="0.25">
      <c r="B792" s="77"/>
      <c r="C792" s="75"/>
      <c r="D792" s="75"/>
      <c r="E792" s="75"/>
      <c r="F792" s="75"/>
      <c r="G792" s="154"/>
    </row>
    <row r="793" spans="2:7" s="37" customFormat="1" ht="15" x14ac:dyDescent="0.25">
      <c r="B793" s="77"/>
      <c r="C793" s="75"/>
      <c r="D793" s="75"/>
      <c r="E793" s="75"/>
      <c r="F793" s="75"/>
      <c r="G793" s="154"/>
    </row>
    <row r="794" spans="2:7" s="37" customFormat="1" ht="15" x14ac:dyDescent="0.25">
      <c r="B794" s="77"/>
      <c r="C794" s="75"/>
      <c r="D794" s="75"/>
      <c r="E794" s="75"/>
      <c r="F794" s="75"/>
      <c r="G794" s="154"/>
    </row>
    <row r="795" spans="2:7" s="37" customFormat="1" ht="15" x14ac:dyDescent="0.25">
      <c r="B795" s="77"/>
      <c r="C795" s="75"/>
      <c r="D795" s="75"/>
      <c r="E795" s="75"/>
      <c r="F795" s="75"/>
      <c r="G795" s="154"/>
    </row>
    <row r="796" spans="2:7" s="37" customFormat="1" ht="15" x14ac:dyDescent="0.25">
      <c r="B796" s="77"/>
      <c r="C796" s="75"/>
      <c r="D796" s="75"/>
      <c r="E796" s="75"/>
      <c r="F796" s="75"/>
      <c r="G796" s="154"/>
    </row>
    <row r="797" spans="2:7" s="37" customFormat="1" ht="15" x14ac:dyDescent="0.25">
      <c r="B797" s="77"/>
      <c r="C797" s="75"/>
      <c r="D797" s="75"/>
      <c r="E797" s="75"/>
      <c r="F797" s="75"/>
      <c r="G797" s="154"/>
    </row>
    <row r="798" spans="2:7" s="37" customFormat="1" ht="15" x14ac:dyDescent="0.25">
      <c r="B798" s="77"/>
      <c r="C798" s="75"/>
      <c r="D798" s="75"/>
      <c r="E798" s="75"/>
      <c r="F798" s="75"/>
      <c r="G798" s="154"/>
    </row>
    <row r="799" spans="2:7" s="37" customFormat="1" ht="15" x14ac:dyDescent="0.25">
      <c r="B799" s="77"/>
      <c r="C799" s="75"/>
      <c r="D799" s="75"/>
      <c r="E799" s="75"/>
      <c r="F799" s="75"/>
      <c r="G799" s="154"/>
    </row>
    <row r="800" spans="2:7" s="37" customFormat="1" ht="15" x14ac:dyDescent="0.25">
      <c r="B800" s="77"/>
      <c r="C800" s="75"/>
      <c r="D800" s="75"/>
      <c r="E800" s="75"/>
      <c r="F800" s="75"/>
      <c r="G800" s="154"/>
    </row>
    <row r="801" spans="2:7" s="37" customFormat="1" ht="15" x14ac:dyDescent="0.25">
      <c r="B801" s="77"/>
      <c r="C801" s="75"/>
      <c r="D801" s="75"/>
      <c r="E801" s="75"/>
      <c r="F801" s="75"/>
      <c r="G801" s="154"/>
    </row>
    <row r="802" spans="2:7" s="37" customFormat="1" ht="15" x14ac:dyDescent="0.25">
      <c r="B802" s="77"/>
      <c r="C802" s="75"/>
      <c r="D802" s="75"/>
      <c r="E802" s="75"/>
      <c r="F802" s="75"/>
      <c r="G802" s="154"/>
    </row>
    <row r="803" spans="2:7" s="37" customFormat="1" ht="15" x14ac:dyDescent="0.25">
      <c r="B803" s="77"/>
      <c r="C803" s="75"/>
      <c r="D803" s="75"/>
      <c r="E803" s="75"/>
      <c r="F803" s="75"/>
      <c r="G803" s="154"/>
    </row>
    <row r="804" spans="2:7" s="37" customFormat="1" ht="15" x14ac:dyDescent="0.25">
      <c r="B804" s="77"/>
      <c r="C804" s="75"/>
      <c r="D804" s="75"/>
      <c r="E804" s="75"/>
      <c r="F804" s="75"/>
      <c r="G804" s="154"/>
    </row>
    <row r="805" spans="2:7" s="37" customFormat="1" ht="15" x14ac:dyDescent="0.25">
      <c r="B805" s="77"/>
      <c r="C805" s="75"/>
      <c r="D805" s="75"/>
      <c r="E805" s="75"/>
      <c r="F805" s="75"/>
      <c r="G805" s="154"/>
    </row>
    <row r="806" spans="2:7" s="37" customFormat="1" ht="15" x14ac:dyDescent="0.25">
      <c r="B806" s="77"/>
      <c r="C806" s="75"/>
      <c r="D806" s="75"/>
      <c r="E806" s="75"/>
      <c r="F806" s="75"/>
      <c r="G806" s="154"/>
    </row>
    <row r="807" spans="2:7" s="37" customFormat="1" ht="15" x14ac:dyDescent="0.25">
      <c r="B807" s="77"/>
      <c r="C807" s="75"/>
      <c r="D807" s="75"/>
      <c r="E807" s="75"/>
      <c r="F807" s="75"/>
      <c r="G807" s="154"/>
    </row>
    <row r="808" spans="2:7" s="37" customFormat="1" ht="15" x14ac:dyDescent="0.25">
      <c r="B808" s="77"/>
      <c r="C808" s="75"/>
      <c r="D808" s="75"/>
      <c r="E808" s="75"/>
      <c r="F808" s="75"/>
      <c r="G808" s="154"/>
    </row>
    <row r="809" spans="2:7" s="37" customFormat="1" ht="15" x14ac:dyDescent="0.25">
      <c r="B809" s="77"/>
      <c r="C809" s="75"/>
      <c r="D809" s="75"/>
      <c r="E809" s="75"/>
      <c r="F809" s="75"/>
      <c r="G809" s="154"/>
    </row>
    <row r="810" spans="2:7" s="37" customFormat="1" ht="15" x14ac:dyDescent="0.25">
      <c r="B810" s="77"/>
      <c r="C810" s="75"/>
      <c r="D810" s="75"/>
      <c r="E810" s="75"/>
      <c r="F810" s="75"/>
      <c r="G810" s="154"/>
    </row>
    <row r="811" spans="2:7" s="37" customFormat="1" ht="15" x14ac:dyDescent="0.25">
      <c r="B811" s="77"/>
      <c r="C811" s="75"/>
      <c r="D811" s="75"/>
      <c r="E811" s="75"/>
      <c r="F811" s="75"/>
      <c r="G811" s="154"/>
    </row>
    <row r="812" spans="2:7" s="37" customFormat="1" ht="15" x14ac:dyDescent="0.25">
      <c r="B812" s="77"/>
      <c r="C812" s="75"/>
      <c r="D812" s="75"/>
      <c r="E812" s="75"/>
      <c r="F812" s="75"/>
      <c r="G812" s="154"/>
    </row>
    <row r="813" spans="2:7" s="37" customFormat="1" ht="15" x14ac:dyDescent="0.25">
      <c r="B813" s="77"/>
      <c r="C813" s="75"/>
      <c r="D813" s="75"/>
      <c r="E813" s="75"/>
      <c r="F813" s="75"/>
      <c r="G813" s="154"/>
    </row>
    <row r="814" spans="2:7" s="37" customFormat="1" ht="15" x14ac:dyDescent="0.25">
      <c r="B814" s="77"/>
      <c r="C814" s="75"/>
      <c r="D814" s="75"/>
      <c r="E814" s="75"/>
      <c r="F814" s="75"/>
      <c r="G814" s="154"/>
    </row>
    <row r="815" spans="2:7" s="37" customFormat="1" ht="15" x14ac:dyDescent="0.25">
      <c r="B815" s="77"/>
      <c r="C815" s="75"/>
      <c r="D815" s="75"/>
      <c r="E815" s="75"/>
      <c r="F815" s="75"/>
      <c r="G815" s="154"/>
    </row>
    <row r="816" spans="2:7" s="37" customFormat="1" ht="15" x14ac:dyDescent="0.25">
      <c r="B816" s="77"/>
      <c r="C816" s="75"/>
      <c r="D816" s="75"/>
      <c r="E816" s="75"/>
      <c r="F816" s="75"/>
      <c r="G816" s="154"/>
    </row>
    <row r="817" spans="2:7" s="37" customFormat="1" ht="15" x14ac:dyDescent="0.25">
      <c r="B817" s="77"/>
      <c r="C817" s="75"/>
      <c r="D817" s="75"/>
      <c r="E817" s="75"/>
      <c r="F817" s="75"/>
      <c r="G817" s="154"/>
    </row>
    <row r="818" spans="2:7" s="37" customFormat="1" ht="15" x14ac:dyDescent="0.25">
      <c r="B818" s="77"/>
      <c r="C818" s="75"/>
      <c r="D818" s="75"/>
      <c r="E818" s="75"/>
      <c r="F818" s="75"/>
      <c r="G818" s="154"/>
    </row>
    <row r="819" spans="2:7" s="37" customFormat="1" ht="15" x14ac:dyDescent="0.25">
      <c r="B819" s="77"/>
      <c r="C819" s="75"/>
      <c r="D819" s="75"/>
      <c r="E819" s="75"/>
      <c r="F819" s="75"/>
      <c r="G819" s="154"/>
    </row>
    <row r="820" spans="2:7" s="37" customFormat="1" ht="15" x14ac:dyDescent="0.25">
      <c r="B820" s="77"/>
      <c r="C820" s="75"/>
      <c r="D820" s="75"/>
      <c r="E820" s="75"/>
      <c r="F820" s="75"/>
      <c r="G820" s="154"/>
    </row>
    <row r="821" spans="2:7" s="37" customFormat="1" ht="15" x14ac:dyDescent="0.25">
      <c r="B821" s="77"/>
      <c r="C821" s="75"/>
      <c r="D821" s="75"/>
      <c r="E821" s="75"/>
      <c r="F821" s="75"/>
      <c r="G821" s="154"/>
    </row>
    <row r="822" spans="2:7" s="37" customFormat="1" ht="15" x14ac:dyDescent="0.25">
      <c r="B822" s="77"/>
      <c r="C822" s="75"/>
      <c r="D822" s="75"/>
      <c r="E822" s="75"/>
      <c r="F822" s="75"/>
      <c r="G822" s="154"/>
    </row>
    <row r="823" spans="2:7" s="37" customFormat="1" ht="15" x14ac:dyDescent="0.25">
      <c r="B823" s="77"/>
      <c r="C823" s="75"/>
      <c r="D823" s="75"/>
      <c r="E823" s="75"/>
      <c r="F823" s="75"/>
      <c r="G823" s="154"/>
    </row>
    <row r="824" spans="2:7" s="37" customFormat="1" ht="15" x14ac:dyDescent="0.25">
      <c r="B824" s="77"/>
      <c r="C824" s="75"/>
      <c r="D824" s="75"/>
      <c r="E824" s="75"/>
      <c r="F824" s="75"/>
      <c r="G824" s="154"/>
    </row>
    <row r="825" spans="2:7" s="37" customFormat="1" ht="15" x14ac:dyDescent="0.25">
      <c r="B825" s="77"/>
      <c r="C825" s="75"/>
      <c r="D825" s="75"/>
      <c r="E825" s="75"/>
      <c r="F825" s="75"/>
      <c r="G825" s="154"/>
    </row>
    <row r="826" spans="2:7" s="37" customFormat="1" ht="15" x14ac:dyDescent="0.25">
      <c r="B826" s="77"/>
      <c r="C826" s="75"/>
      <c r="D826" s="75"/>
      <c r="E826" s="75"/>
      <c r="F826" s="75"/>
      <c r="G826" s="154"/>
    </row>
    <row r="827" spans="2:7" s="37" customFormat="1" ht="15" x14ac:dyDescent="0.25">
      <c r="B827" s="77"/>
      <c r="C827" s="75"/>
      <c r="D827" s="75"/>
      <c r="E827" s="75"/>
      <c r="F827" s="75"/>
      <c r="G827" s="154"/>
    </row>
    <row r="828" spans="2:7" s="37" customFormat="1" ht="15" x14ac:dyDescent="0.25">
      <c r="B828" s="77"/>
      <c r="C828" s="75"/>
      <c r="D828" s="75"/>
      <c r="E828" s="75"/>
      <c r="F828" s="75"/>
      <c r="G828" s="154"/>
    </row>
    <row r="829" spans="2:7" s="37" customFormat="1" ht="15" x14ac:dyDescent="0.25">
      <c r="B829" s="77"/>
      <c r="C829" s="75"/>
      <c r="D829" s="75"/>
      <c r="E829" s="75"/>
      <c r="F829" s="75"/>
      <c r="G829" s="154"/>
    </row>
    <row r="830" spans="2:7" s="37" customFormat="1" ht="15" x14ac:dyDescent="0.25">
      <c r="B830" s="77"/>
      <c r="C830" s="75"/>
      <c r="D830" s="75"/>
      <c r="E830" s="75"/>
      <c r="F830" s="75"/>
      <c r="G830" s="154"/>
    </row>
    <row r="831" spans="2:7" s="37" customFormat="1" ht="15" x14ac:dyDescent="0.25">
      <c r="B831" s="77"/>
      <c r="C831" s="75"/>
      <c r="D831" s="75"/>
      <c r="E831" s="75"/>
      <c r="F831" s="75"/>
      <c r="G831" s="154"/>
    </row>
    <row r="832" spans="2:7" s="37" customFormat="1" ht="15" x14ac:dyDescent="0.25">
      <c r="B832" s="77"/>
      <c r="C832" s="75"/>
      <c r="D832" s="75"/>
      <c r="E832" s="75"/>
      <c r="F832" s="75"/>
      <c r="G832" s="154"/>
    </row>
    <row r="833" spans="2:7" s="37" customFormat="1" ht="15" x14ac:dyDescent="0.25">
      <c r="B833" s="77"/>
      <c r="C833" s="75"/>
      <c r="D833" s="75"/>
      <c r="E833" s="75"/>
      <c r="F833" s="75"/>
      <c r="G833" s="154"/>
    </row>
    <row r="834" spans="2:7" s="37" customFormat="1" ht="15" x14ac:dyDescent="0.25">
      <c r="B834" s="77"/>
      <c r="C834" s="75"/>
      <c r="D834" s="75"/>
      <c r="E834" s="75"/>
      <c r="F834" s="75"/>
      <c r="G834" s="154"/>
    </row>
    <row r="835" spans="2:7" s="37" customFormat="1" ht="15" x14ac:dyDescent="0.25">
      <c r="B835" s="77"/>
      <c r="C835" s="75"/>
      <c r="D835" s="75"/>
      <c r="E835" s="75"/>
      <c r="F835" s="75"/>
      <c r="G835" s="154"/>
    </row>
    <row r="836" spans="2:7" s="37" customFormat="1" ht="15" x14ac:dyDescent="0.25">
      <c r="B836" s="77"/>
      <c r="C836" s="75"/>
      <c r="D836" s="75"/>
      <c r="E836" s="75"/>
      <c r="F836" s="75"/>
      <c r="G836" s="154"/>
    </row>
    <row r="837" spans="2:7" s="37" customFormat="1" ht="15" x14ac:dyDescent="0.25">
      <c r="B837" s="77"/>
      <c r="C837" s="75"/>
      <c r="D837" s="75"/>
      <c r="E837" s="75"/>
      <c r="F837" s="75"/>
      <c r="G837" s="154"/>
    </row>
    <row r="838" spans="2:7" s="37" customFormat="1" ht="15" x14ac:dyDescent="0.25">
      <c r="B838" s="77"/>
      <c r="C838" s="75"/>
      <c r="D838" s="75"/>
      <c r="E838" s="75"/>
      <c r="F838" s="75"/>
      <c r="G838" s="154"/>
    </row>
    <row r="839" spans="2:7" s="37" customFormat="1" ht="15" x14ac:dyDescent="0.25">
      <c r="B839" s="77"/>
      <c r="C839" s="75"/>
      <c r="D839" s="75"/>
      <c r="E839" s="75"/>
      <c r="F839" s="75"/>
      <c r="G839" s="154"/>
    </row>
    <row r="840" spans="2:7" s="37" customFormat="1" ht="15" x14ac:dyDescent="0.25">
      <c r="B840" s="77"/>
      <c r="C840" s="75"/>
      <c r="D840" s="75"/>
      <c r="E840" s="75"/>
      <c r="F840" s="75"/>
      <c r="G840" s="154"/>
    </row>
    <row r="841" spans="2:7" s="37" customFormat="1" ht="15" x14ac:dyDescent="0.25">
      <c r="B841" s="77"/>
      <c r="C841" s="75"/>
      <c r="D841" s="75"/>
      <c r="E841" s="75"/>
      <c r="F841" s="75"/>
      <c r="G841" s="154"/>
    </row>
    <row r="842" spans="2:7" s="37" customFormat="1" ht="15" x14ac:dyDescent="0.25">
      <c r="B842" s="77"/>
      <c r="C842" s="75"/>
      <c r="D842" s="75"/>
      <c r="E842" s="75"/>
      <c r="F842" s="75"/>
      <c r="G842" s="154"/>
    </row>
    <row r="843" spans="2:7" s="37" customFormat="1" ht="15" x14ac:dyDescent="0.25">
      <c r="B843" s="77"/>
      <c r="C843" s="75"/>
      <c r="D843" s="75"/>
      <c r="E843" s="75"/>
      <c r="F843" s="75"/>
      <c r="G843" s="154"/>
    </row>
    <row r="844" spans="2:7" s="37" customFormat="1" ht="15" x14ac:dyDescent="0.25">
      <c r="B844" s="77"/>
      <c r="C844" s="75"/>
      <c r="D844" s="75"/>
      <c r="E844" s="75"/>
      <c r="F844" s="75"/>
      <c r="G844" s="154"/>
    </row>
    <row r="845" spans="2:7" s="37" customFormat="1" ht="15" x14ac:dyDescent="0.25">
      <c r="B845" s="77"/>
      <c r="C845" s="75"/>
      <c r="D845" s="75"/>
      <c r="E845" s="75"/>
      <c r="F845" s="75"/>
      <c r="G845" s="154"/>
    </row>
    <row r="846" spans="2:7" s="37" customFormat="1" ht="15" x14ac:dyDescent="0.25">
      <c r="B846" s="77"/>
      <c r="C846" s="75"/>
      <c r="D846" s="75"/>
      <c r="E846" s="75"/>
      <c r="F846" s="75"/>
      <c r="G846" s="154"/>
    </row>
    <row r="847" spans="2:7" s="37" customFormat="1" ht="15" x14ac:dyDescent="0.25">
      <c r="B847" s="77"/>
      <c r="C847" s="75"/>
      <c r="D847" s="75"/>
      <c r="E847" s="75"/>
      <c r="F847" s="75"/>
      <c r="G847" s="154"/>
    </row>
    <row r="848" spans="2:7" s="37" customFormat="1" ht="15" x14ac:dyDescent="0.25">
      <c r="B848" s="77"/>
      <c r="C848" s="75"/>
      <c r="D848" s="75"/>
      <c r="E848" s="75"/>
      <c r="F848" s="75"/>
      <c r="G848" s="154"/>
    </row>
    <row r="849" spans="2:7" s="37" customFormat="1" ht="15" x14ac:dyDescent="0.25">
      <c r="B849" s="77"/>
      <c r="C849" s="75"/>
      <c r="D849" s="75"/>
      <c r="E849" s="75"/>
      <c r="F849" s="75"/>
      <c r="G849" s="154"/>
    </row>
    <row r="850" spans="2:7" s="37" customFormat="1" ht="15" x14ac:dyDescent="0.25">
      <c r="B850" s="77"/>
      <c r="C850" s="75"/>
      <c r="D850" s="75"/>
      <c r="E850" s="75"/>
      <c r="F850" s="75"/>
      <c r="G850" s="154"/>
    </row>
    <row r="851" spans="2:7" s="37" customFormat="1" ht="15" x14ac:dyDescent="0.25">
      <c r="B851" s="77"/>
      <c r="C851" s="75"/>
      <c r="D851" s="75"/>
      <c r="E851" s="75"/>
      <c r="F851" s="75"/>
      <c r="G851" s="154"/>
    </row>
    <row r="852" spans="2:7" s="37" customFormat="1" ht="15" x14ac:dyDescent="0.25">
      <c r="B852" s="77"/>
      <c r="C852" s="75"/>
      <c r="D852" s="75"/>
      <c r="E852" s="75"/>
      <c r="F852" s="75"/>
      <c r="G852" s="154"/>
    </row>
    <row r="853" spans="2:7" s="37" customFormat="1" ht="15" x14ac:dyDescent="0.25">
      <c r="B853" s="77"/>
      <c r="C853" s="75"/>
      <c r="D853" s="75"/>
      <c r="E853" s="75"/>
      <c r="F853" s="75"/>
      <c r="G853" s="154"/>
    </row>
    <row r="854" spans="2:7" s="37" customFormat="1" ht="15" x14ac:dyDescent="0.25">
      <c r="B854" s="77"/>
      <c r="C854" s="75"/>
      <c r="D854" s="75"/>
      <c r="E854" s="75"/>
      <c r="F854" s="75"/>
      <c r="G854" s="154"/>
    </row>
    <row r="855" spans="2:7" s="37" customFormat="1" ht="15" x14ac:dyDescent="0.25">
      <c r="B855" s="77"/>
      <c r="C855" s="75"/>
      <c r="D855" s="75"/>
      <c r="E855" s="75"/>
      <c r="F855" s="75"/>
      <c r="G855" s="154"/>
    </row>
    <row r="856" spans="2:7" s="37" customFormat="1" ht="15" x14ac:dyDescent="0.25">
      <c r="B856" s="77"/>
      <c r="C856" s="75"/>
      <c r="D856" s="75"/>
      <c r="E856" s="75"/>
      <c r="F856" s="75"/>
      <c r="G856" s="154"/>
    </row>
    <row r="857" spans="2:7" s="37" customFormat="1" ht="15" x14ac:dyDescent="0.25">
      <c r="B857" s="77"/>
      <c r="C857" s="75"/>
      <c r="D857" s="75"/>
      <c r="E857" s="75"/>
      <c r="F857" s="75"/>
      <c r="G857" s="154"/>
    </row>
    <row r="858" spans="2:7" s="37" customFormat="1" ht="15" x14ac:dyDescent="0.25">
      <c r="B858" s="77"/>
      <c r="C858" s="75"/>
      <c r="D858" s="75"/>
      <c r="E858" s="75"/>
      <c r="F858" s="75"/>
      <c r="G858" s="154"/>
    </row>
    <row r="859" spans="2:7" s="37" customFormat="1" ht="15" x14ac:dyDescent="0.25">
      <c r="B859" s="77"/>
      <c r="C859" s="75"/>
      <c r="D859" s="75"/>
      <c r="E859" s="75"/>
      <c r="F859" s="75"/>
      <c r="G859" s="154"/>
    </row>
    <row r="860" spans="2:7" s="37" customFormat="1" ht="15" x14ac:dyDescent="0.25">
      <c r="B860" s="77"/>
      <c r="C860" s="75"/>
      <c r="D860" s="75"/>
      <c r="E860" s="75"/>
      <c r="F860" s="75"/>
      <c r="G860" s="154"/>
    </row>
    <row r="861" spans="2:7" s="37" customFormat="1" ht="15" x14ac:dyDescent="0.25">
      <c r="B861" s="77"/>
      <c r="C861" s="75"/>
      <c r="D861" s="75"/>
      <c r="E861" s="75"/>
      <c r="F861" s="75"/>
      <c r="G861" s="154"/>
    </row>
    <row r="862" spans="2:7" s="37" customFormat="1" ht="15" x14ac:dyDescent="0.25">
      <c r="B862" s="77"/>
      <c r="C862" s="75"/>
      <c r="D862" s="75"/>
      <c r="E862" s="75"/>
      <c r="F862" s="75"/>
      <c r="G862" s="154"/>
    </row>
    <row r="863" spans="2:7" s="37" customFormat="1" ht="15" x14ac:dyDescent="0.25">
      <c r="B863" s="77"/>
      <c r="C863" s="75"/>
      <c r="D863" s="75"/>
      <c r="E863" s="75"/>
      <c r="F863" s="75"/>
      <c r="G863" s="154"/>
    </row>
    <row r="864" spans="2:7" s="37" customFormat="1" ht="15" x14ac:dyDescent="0.25">
      <c r="B864" s="77"/>
      <c r="C864" s="75"/>
      <c r="D864" s="75"/>
      <c r="E864" s="75"/>
      <c r="F864" s="75"/>
      <c r="G864" s="154"/>
    </row>
    <row r="865" spans="2:7" s="37" customFormat="1" ht="15" x14ac:dyDescent="0.25">
      <c r="B865" s="77"/>
      <c r="C865" s="75"/>
      <c r="D865" s="75"/>
      <c r="E865" s="75"/>
      <c r="F865" s="75"/>
      <c r="G865" s="154"/>
    </row>
    <row r="866" spans="2:7" s="37" customFormat="1" ht="15" x14ac:dyDescent="0.25">
      <c r="B866" s="77"/>
      <c r="C866" s="75"/>
      <c r="D866" s="75"/>
      <c r="E866" s="75"/>
      <c r="F866" s="75"/>
      <c r="G866" s="154"/>
    </row>
    <row r="867" spans="2:7" s="37" customFormat="1" ht="15" x14ac:dyDescent="0.25">
      <c r="B867" s="77"/>
      <c r="C867" s="75"/>
      <c r="D867" s="75"/>
      <c r="E867" s="75"/>
      <c r="F867" s="75"/>
      <c r="G867" s="154"/>
    </row>
    <row r="868" spans="2:7" s="37" customFormat="1" ht="15" x14ac:dyDescent="0.25">
      <c r="B868" s="77"/>
      <c r="C868" s="75"/>
      <c r="D868" s="75"/>
      <c r="E868" s="75"/>
      <c r="F868" s="75"/>
      <c r="G868" s="154"/>
    </row>
    <row r="869" spans="2:7" s="37" customFormat="1" ht="15" x14ac:dyDescent="0.25">
      <c r="B869" s="77"/>
      <c r="C869" s="75"/>
      <c r="D869" s="75"/>
      <c r="E869" s="75"/>
      <c r="F869" s="75"/>
      <c r="G869" s="154"/>
    </row>
    <row r="870" spans="2:7" s="37" customFormat="1" ht="15" x14ac:dyDescent="0.25">
      <c r="B870" s="77"/>
      <c r="C870" s="75"/>
      <c r="D870" s="75"/>
      <c r="E870" s="75"/>
      <c r="F870" s="75"/>
      <c r="G870" s="154"/>
    </row>
    <row r="871" spans="2:7" s="37" customFormat="1" ht="15" x14ac:dyDescent="0.25">
      <c r="B871" s="77"/>
      <c r="C871" s="75"/>
      <c r="D871" s="75"/>
      <c r="E871" s="75"/>
      <c r="F871" s="75"/>
      <c r="G871" s="154"/>
    </row>
    <row r="872" spans="2:7" s="37" customFormat="1" ht="15" x14ac:dyDescent="0.25">
      <c r="B872" s="77"/>
      <c r="C872" s="75"/>
      <c r="D872" s="75"/>
      <c r="E872" s="75"/>
      <c r="F872" s="75"/>
      <c r="G872" s="154"/>
    </row>
    <row r="873" spans="2:7" s="37" customFormat="1" ht="15" x14ac:dyDescent="0.25">
      <c r="B873" s="77"/>
      <c r="C873" s="75"/>
      <c r="D873" s="75"/>
      <c r="E873" s="75"/>
      <c r="F873" s="75"/>
      <c r="G873" s="154"/>
    </row>
    <row r="874" spans="2:7" s="37" customFormat="1" ht="15" x14ac:dyDescent="0.25">
      <c r="B874" s="77"/>
      <c r="C874" s="75"/>
      <c r="D874" s="75"/>
      <c r="E874" s="75"/>
      <c r="F874" s="75"/>
      <c r="G874" s="154"/>
    </row>
    <row r="875" spans="2:7" s="37" customFormat="1" ht="15" x14ac:dyDescent="0.25">
      <c r="B875" s="77"/>
      <c r="C875" s="75"/>
      <c r="D875" s="75"/>
      <c r="E875" s="75"/>
      <c r="F875" s="75"/>
      <c r="G875" s="154"/>
    </row>
    <row r="876" spans="2:7" s="37" customFormat="1" ht="15" x14ac:dyDescent="0.25">
      <c r="B876" s="77"/>
      <c r="C876" s="75"/>
      <c r="D876" s="75"/>
      <c r="E876" s="75"/>
      <c r="F876" s="75"/>
      <c r="G876" s="154"/>
    </row>
    <row r="877" spans="2:7" s="37" customFormat="1" ht="15" x14ac:dyDescent="0.25">
      <c r="B877" s="77"/>
      <c r="C877" s="75"/>
      <c r="D877" s="75"/>
      <c r="E877" s="75"/>
      <c r="F877" s="75"/>
      <c r="G877" s="154"/>
    </row>
    <row r="878" spans="2:7" s="37" customFormat="1" ht="15" x14ac:dyDescent="0.25">
      <c r="B878" s="77"/>
      <c r="C878" s="75"/>
      <c r="D878" s="75"/>
      <c r="E878" s="75"/>
      <c r="F878" s="75"/>
      <c r="G878" s="154"/>
    </row>
    <row r="879" spans="2:7" s="37" customFormat="1" ht="15" x14ac:dyDescent="0.25">
      <c r="B879" s="77"/>
      <c r="C879" s="75"/>
      <c r="D879" s="75"/>
      <c r="E879" s="75"/>
      <c r="F879" s="75"/>
      <c r="G879" s="154"/>
    </row>
    <row r="880" spans="2:7" s="37" customFormat="1" ht="15" x14ac:dyDescent="0.25">
      <c r="B880" s="77"/>
      <c r="C880" s="75"/>
      <c r="D880" s="75"/>
      <c r="E880" s="75"/>
      <c r="F880" s="75"/>
      <c r="G880" s="154"/>
    </row>
    <row r="881" spans="2:7" s="37" customFormat="1" ht="15" x14ac:dyDescent="0.25">
      <c r="B881" s="77"/>
      <c r="C881" s="75"/>
      <c r="D881" s="75"/>
      <c r="E881" s="75"/>
      <c r="F881" s="75"/>
      <c r="G881" s="154"/>
    </row>
    <row r="882" spans="2:7" s="37" customFormat="1" ht="15" x14ac:dyDescent="0.25">
      <c r="B882" s="77"/>
      <c r="C882" s="75"/>
      <c r="D882" s="75"/>
      <c r="E882" s="75"/>
      <c r="F882" s="75"/>
      <c r="G882" s="154"/>
    </row>
    <row r="883" spans="2:7" s="37" customFormat="1" ht="15" x14ac:dyDescent="0.25">
      <c r="B883" s="77"/>
      <c r="C883" s="75"/>
      <c r="D883" s="75"/>
      <c r="E883" s="75"/>
      <c r="F883" s="75"/>
      <c r="G883" s="154"/>
    </row>
    <row r="884" spans="2:7" s="37" customFormat="1" ht="15" x14ac:dyDescent="0.25">
      <c r="B884" s="77"/>
      <c r="C884" s="75"/>
      <c r="D884" s="75"/>
      <c r="E884" s="75"/>
      <c r="F884" s="75"/>
      <c r="G884" s="154"/>
    </row>
    <row r="885" spans="2:7" s="37" customFormat="1" ht="15" x14ac:dyDescent="0.25">
      <c r="B885" s="77"/>
      <c r="C885" s="75"/>
      <c r="D885" s="75"/>
      <c r="E885" s="75"/>
      <c r="F885" s="75"/>
      <c r="G885" s="154"/>
    </row>
    <row r="886" spans="2:7" s="37" customFormat="1" ht="15" x14ac:dyDescent="0.25">
      <c r="B886" s="77"/>
      <c r="C886" s="75"/>
      <c r="D886" s="75"/>
      <c r="E886" s="75"/>
      <c r="F886" s="75"/>
      <c r="G886" s="154"/>
    </row>
    <row r="887" spans="2:7" s="37" customFormat="1" ht="15" x14ac:dyDescent="0.25">
      <c r="B887" s="77"/>
      <c r="C887" s="75"/>
      <c r="D887" s="75"/>
      <c r="E887" s="75"/>
      <c r="F887" s="75"/>
      <c r="G887" s="154"/>
    </row>
    <row r="888" spans="2:7" s="37" customFormat="1" ht="15" x14ac:dyDescent="0.25">
      <c r="B888" s="77"/>
      <c r="C888" s="75"/>
      <c r="D888" s="75"/>
      <c r="E888" s="75"/>
      <c r="F888" s="75"/>
      <c r="G888" s="154"/>
    </row>
    <row r="889" spans="2:7" s="37" customFormat="1" ht="15" x14ac:dyDescent="0.25">
      <c r="B889" s="77"/>
      <c r="C889" s="75"/>
      <c r="D889" s="75"/>
      <c r="E889" s="75"/>
      <c r="F889" s="75"/>
      <c r="G889" s="154"/>
    </row>
    <row r="890" spans="2:7" s="37" customFormat="1" ht="15" x14ac:dyDescent="0.25">
      <c r="B890" s="77"/>
      <c r="C890" s="75"/>
      <c r="D890" s="75"/>
      <c r="E890" s="75"/>
      <c r="F890" s="75"/>
      <c r="G890" s="154"/>
    </row>
    <row r="891" spans="2:7" s="37" customFormat="1" ht="15" x14ac:dyDescent="0.25">
      <c r="B891" s="77"/>
      <c r="C891" s="75"/>
      <c r="D891" s="75"/>
      <c r="E891" s="75"/>
      <c r="F891" s="75"/>
      <c r="G891" s="154"/>
    </row>
    <row r="892" spans="2:7" s="37" customFormat="1" ht="15" x14ac:dyDescent="0.25">
      <c r="B892" s="77"/>
      <c r="C892" s="75"/>
      <c r="D892" s="75"/>
      <c r="E892" s="75"/>
      <c r="F892" s="75"/>
      <c r="G892" s="154"/>
    </row>
    <row r="893" spans="2:7" s="37" customFormat="1" ht="15" x14ac:dyDescent="0.25">
      <c r="B893" s="77"/>
      <c r="C893" s="75"/>
      <c r="D893" s="75"/>
      <c r="E893" s="75"/>
      <c r="F893" s="75"/>
      <c r="G893" s="154"/>
    </row>
    <row r="894" spans="2:7" s="37" customFormat="1" ht="15" x14ac:dyDescent="0.25">
      <c r="B894" s="77"/>
      <c r="C894" s="75"/>
      <c r="D894" s="75"/>
      <c r="E894" s="75"/>
      <c r="F894" s="75"/>
      <c r="G894" s="154"/>
    </row>
    <row r="895" spans="2:7" s="37" customFormat="1" ht="15" x14ac:dyDescent="0.25">
      <c r="B895" s="77"/>
      <c r="C895" s="75"/>
      <c r="D895" s="75"/>
      <c r="E895" s="75"/>
      <c r="F895" s="75"/>
      <c r="G895" s="154"/>
    </row>
    <row r="896" spans="2:7" s="37" customFormat="1" ht="15" x14ac:dyDescent="0.25">
      <c r="B896" s="77"/>
      <c r="C896" s="75"/>
      <c r="D896" s="75"/>
      <c r="E896" s="75"/>
      <c r="F896" s="75"/>
      <c r="G896" s="154"/>
    </row>
    <row r="897" spans="2:7" s="37" customFormat="1" ht="15" x14ac:dyDescent="0.25">
      <c r="B897" s="77"/>
      <c r="C897" s="75"/>
      <c r="D897" s="75"/>
      <c r="E897" s="75"/>
      <c r="F897" s="75"/>
      <c r="G897" s="154"/>
    </row>
    <row r="898" spans="2:7" s="37" customFormat="1" ht="15" x14ac:dyDescent="0.25">
      <c r="B898" s="77"/>
      <c r="C898" s="75"/>
      <c r="D898" s="75"/>
      <c r="E898" s="75"/>
      <c r="F898" s="75"/>
      <c r="G898" s="154"/>
    </row>
    <row r="899" spans="2:7" s="37" customFormat="1" ht="15" x14ac:dyDescent="0.25">
      <c r="B899" s="77"/>
      <c r="C899" s="75"/>
      <c r="D899" s="75"/>
      <c r="E899" s="75"/>
      <c r="F899" s="75"/>
      <c r="G899" s="154"/>
    </row>
    <row r="900" spans="2:7" s="37" customFormat="1" ht="15" x14ac:dyDescent="0.25">
      <c r="B900" s="77"/>
      <c r="C900" s="75"/>
      <c r="D900" s="75"/>
      <c r="E900" s="75"/>
      <c r="F900" s="75"/>
      <c r="G900" s="154"/>
    </row>
    <row r="901" spans="2:7" s="37" customFormat="1" ht="15" x14ac:dyDescent="0.25">
      <c r="B901" s="77"/>
      <c r="C901" s="75"/>
      <c r="D901" s="75"/>
      <c r="E901" s="75"/>
      <c r="F901" s="75"/>
      <c r="G901" s="154"/>
    </row>
    <row r="902" spans="2:7" s="37" customFormat="1" ht="15" x14ac:dyDescent="0.25">
      <c r="B902" s="77"/>
      <c r="C902" s="75"/>
      <c r="D902" s="75"/>
      <c r="E902" s="75"/>
      <c r="F902" s="75"/>
      <c r="G902" s="154"/>
    </row>
    <row r="903" spans="2:7" s="37" customFormat="1" ht="15" x14ac:dyDescent="0.25">
      <c r="B903" s="77"/>
      <c r="C903" s="75"/>
      <c r="D903" s="75"/>
      <c r="E903" s="75"/>
      <c r="F903" s="75"/>
      <c r="G903" s="154"/>
    </row>
    <row r="904" spans="2:7" s="37" customFormat="1" ht="15" x14ac:dyDescent="0.25">
      <c r="B904" s="77"/>
      <c r="C904" s="75"/>
      <c r="D904" s="75"/>
      <c r="E904" s="75"/>
      <c r="F904" s="75"/>
      <c r="G904" s="154"/>
    </row>
    <row r="905" spans="2:7" s="37" customFormat="1" ht="15" x14ac:dyDescent="0.25">
      <c r="B905" s="77"/>
      <c r="C905" s="75"/>
      <c r="D905" s="75"/>
      <c r="E905" s="75"/>
      <c r="F905" s="75"/>
      <c r="G905" s="154"/>
    </row>
    <row r="906" spans="2:7" s="37" customFormat="1" ht="15" x14ac:dyDescent="0.25">
      <c r="B906" s="77"/>
      <c r="C906" s="75"/>
      <c r="D906" s="75"/>
      <c r="E906" s="75"/>
      <c r="F906" s="75"/>
      <c r="G906" s="154"/>
    </row>
    <row r="907" spans="2:7" s="37" customFormat="1" ht="15" x14ac:dyDescent="0.25">
      <c r="B907" s="77"/>
      <c r="C907" s="75"/>
      <c r="D907" s="75"/>
      <c r="E907" s="75"/>
      <c r="F907" s="75"/>
      <c r="G907" s="154"/>
    </row>
    <row r="908" spans="2:7" s="37" customFormat="1" ht="15" x14ac:dyDescent="0.25">
      <c r="B908" s="77"/>
      <c r="C908" s="75"/>
      <c r="D908" s="75"/>
      <c r="E908" s="75"/>
      <c r="F908" s="75"/>
      <c r="G908" s="154"/>
    </row>
    <row r="909" spans="2:7" s="37" customFormat="1" ht="15" x14ac:dyDescent="0.25">
      <c r="B909" s="77"/>
      <c r="C909" s="75"/>
      <c r="D909" s="75"/>
      <c r="E909" s="75"/>
      <c r="F909" s="75"/>
      <c r="G909" s="154"/>
    </row>
    <row r="910" spans="2:7" s="37" customFormat="1" ht="15" x14ac:dyDescent="0.25">
      <c r="B910" s="77"/>
      <c r="C910" s="75"/>
      <c r="D910" s="75"/>
      <c r="E910" s="75"/>
      <c r="F910" s="75"/>
      <c r="G910" s="154"/>
    </row>
    <row r="911" spans="2:7" s="37" customFormat="1" ht="15" x14ac:dyDescent="0.25">
      <c r="B911" s="77"/>
      <c r="C911" s="75"/>
      <c r="D911" s="75"/>
      <c r="E911" s="75"/>
      <c r="F911" s="75"/>
      <c r="G911" s="154"/>
    </row>
    <row r="912" spans="2:7" s="37" customFormat="1" ht="15" x14ac:dyDescent="0.25">
      <c r="B912" s="77"/>
      <c r="C912" s="75"/>
      <c r="D912" s="75"/>
      <c r="E912" s="75"/>
      <c r="F912" s="75"/>
      <c r="G912" s="154"/>
    </row>
    <row r="913" spans="2:7" s="37" customFormat="1" ht="15" x14ac:dyDescent="0.25">
      <c r="B913" s="77"/>
      <c r="C913" s="75"/>
      <c r="D913" s="75"/>
      <c r="E913" s="75"/>
      <c r="F913" s="75"/>
      <c r="G913" s="154"/>
    </row>
    <row r="914" spans="2:7" s="37" customFormat="1" ht="15" x14ac:dyDescent="0.25">
      <c r="B914" s="77"/>
      <c r="C914" s="75"/>
      <c r="D914" s="75"/>
      <c r="E914" s="75"/>
      <c r="F914" s="75"/>
      <c r="G914" s="154"/>
    </row>
    <row r="915" spans="2:7" s="37" customFormat="1" ht="15" x14ac:dyDescent="0.25">
      <c r="B915" s="77"/>
      <c r="C915" s="75"/>
      <c r="D915" s="75"/>
      <c r="E915" s="75"/>
      <c r="F915" s="75"/>
      <c r="G915" s="154"/>
    </row>
    <row r="916" spans="2:7" s="37" customFormat="1" ht="15" x14ac:dyDescent="0.25">
      <c r="B916" s="77"/>
      <c r="C916" s="75"/>
      <c r="D916" s="75"/>
      <c r="E916" s="75"/>
      <c r="F916" s="75"/>
      <c r="G916" s="154"/>
    </row>
    <row r="917" spans="2:7" s="37" customFormat="1" ht="15" x14ac:dyDescent="0.25">
      <c r="B917" s="77"/>
      <c r="C917" s="75"/>
      <c r="D917" s="75"/>
      <c r="E917" s="75"/>
      <c r="F917" s="75"/>
      <c r="G917" s="154"/>
    </row>
    <row r="918" spans="2:7" s="37" customFormat="1" ht="15" x14ac:dyDescent="0.25">
      <c r="B918" s="77"/>
      <c r="C918" s="75"/>
      <c r="D918" s="75"/>
      <c r="E918" s="75"/>
      <c r="F918" s="75"/>
      <c r="G918" s="154"/>
    </row>
    <row r="919" spans="2:7" s="37" customFormat="1" ht="15" x14ac:dyDescent="0.25">
      <c r="B919" s="77"/>
      <c r="C919" s="75"/>
      <c r="D919" s="75"/>
      <c r="E919" s="75"/>
      <c r="F919" s="75"/>
      <c r="G919" s="154"/>
    </row>
    <row r="920" spans="2:7" s="37" customFormat="1" ht="15" x14ac:dyDescent="0.25">
      <c r="B920" s="77"/>
      <c r="C920" s="75"/>
      <c r="D920" s="75"/>
      <c r="E920" s="75"/>
      <c r="F920" s="75"/>
      <c r="G920" s="154"/>
    </row>
    <row r="921" spans="2:7" s="37" customFormat="1" ht="15" x14ac:dyDescent="0.25">
      <c r="B921" s="77"/>
      <c r="C921" s="75"/>
      <c r="D921" s="75"/>
      <c r="E921" s="75"/>
      <c r="F921" s="75"/>
      <c r="G921" s="154"/>
    </row>
    <row r="922" spans="2:7" s="37" customFormat="1" ht="15" x14ac:dyDescent="0.25">
      <c r="B922" s="77"/>
      <c r="C922" s="75"/>
      <c r="D922" s="75"/>
      <c r="E922" s="75"/>
      <c r="F922" s="75"/>
      <c r="G922" s="154"/>
    </row>
    <row r="923" spans="2:7" s="37" customFormat="1" ht="15" x14ac:dyDescent="0.25">
      <c r="B923" s="77"/>
      <c r="C923" s="75"/>
      <c r="D923" s="75"/>
      <c r="E923" s="75"/>
      <c r="F923" s="75"/>
      <c r="G923" s="154"/>
    </row>
    <row r="924" spans="2:7" s="37" customFormat="1" ht="15" x14ac:dyDescent="0.25">
      <c r="B924" s="77"/>
      <c r="C924" s="75"/>
      <c r="D924" s="75"/>
      <c r="E924" s="75"/>
      <c r="F924" s="75"/>
      <c r="G924" s="154"/>
    </row>
    <row r="925" spans="2:7" s="37" customFormat="1" ht="15" x14ac:dyDescent="0.25">
      <c r="B925" s="77"/>
      <c r="C925" s="75"/>
      <c r="D925" s="75"/>
      <c r="E925" s="75"/>
      <c r="F925" s="75"/>
      <c r="G925" s="154"/>
    </row>
    <row r="926" spans="2:7" s="37" customFormat="1" ht="15" x14ac:dyDescent="0.25">
      <c r="B926" s="77"/>
      <c r="C926" s="75"/>
      <c r="D926" s="75"/>
      <c r="E926" s="75"/>
      <c r="F926" s="75"/>
      <c r="G926" s="154"/>
    </row>
    <row r="927" spans="2:7" s="37" customFormat="1" ht="15" x14ac:dyDescent="0.25">
      <c r="B927" s="77"/>
      <c r="C927" s="75"/>
      <c r="D927" s="75"/>
      <c r="E927" s="75"/>
      <c r="F927" s="75"/>
      <c r="G927" s="154"/>
    </row>
    <row r="928" spans="2:7" s="37" customFormat="1" ht="15" x14ac:dyDescent="0.25">
      <c r="B928" s="77"/>
      <c r="C928" s="75"/>
      <c r="D928" s="75"/>
      <c r="E928" s="75"/>
      <c r="F928" s="75"/>
      <c r="G928" s="154"/>
    </row>
    <row r="929" spans="2:7" s="37" customFormat="1" ht="15" x14ac:dyDescent="0.25">
      <c r="B929" s="77"/>
      <c r="C929" s="75"/>
      <c r="D929" s="75"/>
      <c r="E929" s="75"/>
      <c r="F929" s="75"/>
      <c r="G929" s="154"/>
    </row>
    <row r="930" spans="2:7" s="37" customFormat="1" ht="15" x14ac:dyDescent="0.25">
      <c r="B930" s="77"/>
      <c r="C930" s="75"/>
      <c r="D930" s="75"/>
      <c r="E930" s="75"/>
      <c r="F930" s="75"/>
      <c r="G930" s="154"/>
    </row>
    <row r="931" spans="2:7" s="37" customFormat="1" ht="15" x14ac:dyDescent="0.25">
      <c r="B931" s="77"/>
      <c r="C931" s="75"/>
      <c r="D931" s="75"/>
      <c r="E931" s="75"/>
      <c r="F931" s="75"/>
      <c r="G931" s="154"/>
    </row>
    <row r="932" spans="2:7" s="37" customFormat="1" ht="15" x14ac:dyDescent="0.25">
      <c r="B932" s="77"/>
      <c r="C932" s="75"/>
      <c r="D932" s="75"/>
      <c r="E932" s="75"/>
      <c r="F932" s="75"/>
      <c r="G932" s="154"/>
    </row>
    <row r="933" spans="2:7" s="37" customFormat="1" ht="15" x14ac:dyDescent="0.25">
      <c r="B933" s="77"/>
      <c r="C933" s="75"/>
      <c r="D933" s="75"/>
      <c r="E933" s="75"/>
      <c r="F933" s="75"/>
      <c r="G933" s="154"/>
    </row>
    <row r="934" spans="2:7" s="37" customFormat="1" ht="15" x14ac:dyDescent="0.25">
      <c r="B934" s="77"/>
      <c r="C934" s="75"/>
      <c r="D934" s="75"/>
      <c r="E934" s="75"/>
      <c r="F934" s="75"/>
      <c r="G934" s="154"/>
    </row>
    <row r="935" spans="2:7" s="37" customFormat="1" ht="15" x14ac:dyDescent="0.25">
      <c r="B935" s="77"/>
      <c r="C935" s="75"/>
      <c r="D935" s="75"/>
      <c r="E935" s="75"/>
      <c r="F935" s="75"/>
      <c r="G935" s="154"/>
    </row>
    <row r="936" spans="2:7" s="37" customFormat="1" ht="15" x14ac:dyDescent="0.25">
      <c r="B936" s="77"/>
      <c r="C936" s="75"/>
      <c r="D936" s="75"/>
      <c r="E936" s="75"/>
      <c r="F936" s="75"/>
      <c r="G936" s="154"/>
    </row>
    <row r="937" spans="2:7" s="37" customFormat="1" ht="15" x14ac:dyDescent="0.25">
      <c r="B937" s="77"/>
      <c r="C937" s="75"/>
      <c r="D937" s="75"/>
      <c r="E937" s="75"/>
      <c r="F937" s="75"/>
      <c r="G937" s="154"/>
    </row>
    <row r="938" spans="2:7" s="37" customFormat="1" ht="15" x14ac:dyDescent="0.25">
      <c r="B938" s="77"/>
      <c r="C938" s="75"/>
      <c r="D938" s="75"/>
      <c r="E938" s="75"/>
      <c r="F938" s="75"/>
      <c r="G938" s="154"/>
    </row>
    <row r="939" spans="2:7" s="37" customFormat="1" ht="15" x14ac:dyDescent="0.25">
      <c r="B939" s="77"/>
      <c r="C939" s="75"/>
      <c r="D939" s="75"/>
      <c r="E939" s="75"/>
      <c r="F939" s="75"/>
      <c r="G939" s="154"/>
    </row>
    <row r="940" spans="2:7" s="37" customFormat="1" ht="15" x14ac:dyDescent="0.25">
      <c r="B940" s="77"/>
      <c r="C940" s="75"/>
      <c r="D940" s="75"/>
      <c r="E940" s="75"/>
      <c r="F940" s="75"/>
      <c r="G940" s="154"/>
    </row>
    <row r="941" spans="2:7" s="37" customFormat="1" ht="15" x14ac:dyDescent="0.25">
      <c r="B941" s="77"/>
      <c r="C941" s="75"/>
      <c r="D941" s="75"/>
      <c r="E941" s="75"/>
      <c r="F941" s="75"/>
      <c r="G941" s="154"/>
    </row>
    <row r="942" spans="2:7" s="37" customFormat="1" ht="15" x14ac:dyDescent="0.25">
      <c r="B942" s="77"/>
      <c r="C942" s="75"/>
      <c r="D942" s="75"/>
      <c r="E942" s="75"/>
      <c r="F942" s="75"/>
      <c r="G942" s="154"/>
    </row>
    <row r="943" spans="2:7" s="37" customFormat="1" ht="15" x14ac:dyDescent="0.25">
      <c r="B943" s="77"/>
      <c r="C943" s="75"/>
      <c r="D943" s="75"/>
      <c r="E943" s="75"/>
      <c r="F943" s="75"/>
      <c r="G943" s="154"/>
    </row>
    <row r="944" spans="2:7" s="37" customFormat="1" ht="15" x14ac:dyDescent="0.25">
      <c r="B944" s="77"/>
      <c r="C944" s="75"/>
      <c r="D944" s="75"/>
      <c r="E944" s="75"/>
      <c r="F944" s="75"/>
      <c r="G944" s="154"/>
    </row>
    <row r="945" spans="2:7" s="37" customFormat="1" ht="15" x14ac:dyDescent="0.25">
      <c r="B945" s="77"/>
      <c r="C945" s="75"/>
      <c r="D945" s="75"/>
      <c r="E945" s="75"/>
      <c r="F945" s="75"/>
      <c r="G945" s="154"/>
    </row>
    <row r="946" spans="2:7" s="37" customFormat="1" ht="15" x14ac:dyDescent="0.25">
      <c r="B946" s="77"/>
      <c r="C946" s="75"/>
      <c r="D946" s="75"/>
      <c r="E946" s="75"/>
      <c r="F946" s="75"/>
      <c r="G946" s="154"/>
    </row>
    <row r="947" spans="2:7" s="37" customFormat="1" ht="15" x14ac:dyDescent="0.25">
      <c r="B947" s="77"/>
      <c r="C947" s="75"/>
      <c r="D947" s="75"/>
      <c r="E947" s="75"/>
      <c r="F947" s="75"/>
      <c r="G947" s="154"/>
    </row>
    <row r="948" spans="2:7" s="37" customFormat="1" ht="15" x14ac:dyDescent="0.25">
      <c r="B948" s="77"/>
      <c r="C948" s="75"/>
      <c r="D948" s="75"/>
      <c r="E948" s="75"/>
      <c r="F948" s="75"/>
      <c r="G948" s="154"/>
    </row>
    <row r="949" spans="2:7" s="37" customFormat="1" ht="15" x14ac:dyDescent="0.25">
      <c r="B949" s="77"/>
      <c r="C949" s="75"/>
      <c r="D949" s="75"/>
      <c r="E949" s="75"/>
      <c r="F949" s="75"/>
      <c r="G949" s="154"/>
    </row>
    <row r="950" spans="2:7" s="37" customFormat="1" ht="15" x14ac:dyDescent="0.25">
      <c r="B950" s="77"/>
      <c r="C950" s="75"/>
      <c r="D950" s="75"/>
      <c r="E950" s="75"/>
      <c r="F950" s="75"/>
      <c r="G950" s="154"/>
    </row>
    <row r="951" spans="2:7" s="37" customFormat="1" ht="15" x14ac:dyDescent="0.25">
      <c r="B951" s="77"/>
      <c r="C951" s="75"/>
      <c r="D951" s="75"/>
      <c r="E951" s="75"/>
      <c r="F951" s="75"/>
      <c r="G951" s="154"/>
    </row>
    <row r="952" spans="2:7" s="37" customFormat="1" ht="15" x14ac:dyDescent="0.25">
      <c r="B952" s="77"/>
      <c r="C952" s="75"/>
      <c r="D952" s="75"/>
      <c r="E952" s="75"/>
      <c r="F952" s="75"/>
      <c r="G952" s="154"/>
    </row>
    <row r="953" spans="2:7" s="37" customFormat="1" ht="15" x14ac:dyDescent="0.25">
      <c r="B953" s="77"/>
      <c r="C953" s="75"/>
      <c r="D953" s="75"/>
      <c r="E953" s="75"/>
      <c r="F953" s="75"/>
      <c r="G953" s="154"/>
    </row>
    <row r="954" spans="2:7" s="37" customFormat="1" ht="15" x14ac:dyDescent="0.25">
      <c r="B954" s="77"/>
      <c r="C954" s="75"/>
      <c r="D954" s="75"/>
      <c r="E954" s="75"/>
      <c r="F954" s="75"/>
      <c r="G954" s="154"/>
    </row>
    <row r="955" spans="2:7" s="37" customFormat="1" ht="15" x14ac:dyDescent="0.25">
      <c r="B955" s="77"/>
      <c r="C955" s="75"/>
      <c r="D955" s="75"/>
      <c r="E955" s="75"/>
      <c r="F955" s="75"/>
      <c r="G955" s="154"/>
    </row>
    <row r="956" spans="2:7" s="37" customFormat="1" ht="15" x14ac:dyDescent="0.25">
      <c r="B956" s="77"/>
      <c r="C956" s="75"/>
      <c r="D956" s="75"/>
      <c r="E956" s="75"/>
      <c r="F956" s="75"/>
      <c r="G956" s="154"/>
    </row>
    <row r="957" spans="2:7" s="37" customFormat="1" ht="15" x14ac:dyDescent="0.25">
      <c r="B957" s="77"/>
      <c r="C957" s="75"/>
      <c r="D957" s="75"/>
      <c r="E957" s="75"/>
      <c r="F957" s="75"/>
      <c r="G957" s="154"/>
    </row>
    <row r="958" spans="2:7" s="37" customFormat="1" ht="15" x14ac:dyDescent="0.25">
      <c r="B958" s="77"/>
      <c r="C958" s="75"/>
      <c r="D958" s="75"/>
      <c r="E958" s="75"/>
      <c r="F958" s="75"/>
      <c r="G958" s="154"/>
    </row>
    <row r="959" spans="2:7" s="37" customFormat="1" ht="15" x14ac:dyDescent="0.25">
      <c r="B959" s="77"/>
      <c r="C959" s="75"/>
      <c r="D959" s="75"/>
      <c r="E959" s="75"/>
      <c r="F959" s="75"/>
      <c r="G959" s="154"/>
    </row>
    <row r="960" spans="2:7" s="37" customFormat="1" ht="15" x14ac:dyDescent="0.25">
      <c r="B960" s="77"/>
      <c r="C960" s="75"/>
      <c r="D960" s="75"/>
      <c r="E960" s="75"/>
      <c r="F960" s="75"/>
      <c r="G960" s="154"/>
    </row>
    <row r="961" spans="2:7" s="37" customFormat="1" ht="15" x14ac:dyDescent="0.25">
      <c r="B961" s="77"/>
      <c r="C961" s="75"/>
      <c r="D961" s="75"/>
      <c r="E961" s="75"/>
      <c r="F961" s="75"/>
      <c r="G961" s="154"/>
    </row>
    <row r="962" spans="2:7" s="37" customFormat="1" ht="15" x14ac:dyDescent="0.25">
      <c r="B962" s="77"/>
      <c r="C962" s="75"/>
      <c r="D962" s="75"/>
      <c r="E962" s="75"/>
      <c r="F962" s="75"/>
      <c r="G962" s="154"/>
    </row>
    <row r="963" spans="2:7" s="37" customFormat="1" ht="15" x14ac:dyDescent="0.25">
      <c r="B963" s="77"/>
      <c r="C963" s="75"/>
      <c r="D963" s="75"/>
      <c r="E963" s="75"/>
      <c r="F963" s="75"/>
      <c r="G963" s="154"/>
    </row>
    <row r="964" spans="2:7" s="37" customFormat="1" ht="15" x14ac:dyDescent="0.25">
      <c r="B964" s="77"/>
      <c r="C964" s="75"/>
      <c r="D964" s="75"/>
      <c r="E964" s="75"/>
      <c r="F964" s="75"/>
      <c r="G964" s="154"/>
    </row>
    <row r="965" spans="2:7" s="37" customFormat="1" ht="15" x14ac:dyDescent="0.25">
      <c r="B965" s="77"/>
      <c r="C965" s="75"/>
      <c r="D965" s="75"/>
      <c r="E965" s="75"/>
      <c r="F965" s="75"/>
      <c r="G965" s="154"/>
    </row>
    <row r="966" spans="2:7" s="37" customFormat="1" ht="15" x14ac:dyDescent="0.25">
      <c r="B966" s="77"/>
      <c r="C966" s="75"/>
      <c r="D966" s="75"/>
      <c r="E966" s="75"/>
      <c r="F966" s="75"/>
      <c r="G966" s="154"/>
    </row>
    <row r="967" spans="2:7" s="37" customFormat="1" ht="15" x14ac:dyDescent="0.25">
      <c r="B967" s="77"/>
      <c r="C967" s="75"/>
      <c r="D967" s="75"/>
      <c r="E967" s="75"/>
      <c r="F967" s="75"/>
      <c r="G967" s="154"/>
    </row>
    <row r="968" spans="2:7" s="37" customFormat="1" ht="15" x14ac:dyDescent="0.25">
      <c r="B968" s="77"/>
      <c r="C968" s="75"/>
      <c r="D968" s="75"/>
      <c r="E968" s="75"/>
      <c r="F968" s="75"/>
      <c r="G968" s="154"/>
    </row>
    <row r="969" spans="2:7" s="37" customFormat="1" ht="15" x14ac:dyDescent="0.25">
      <c r="B969" s="77"/>
      <c r="C969" s="75"/>
      <c r="D969" s="75"/>
      <c r="E969" s="75"/>
      <c r="F969" s="75"/>
      <c r="G969" s="154"/>
    </row>
    <row r="970" spans="2:7" s="37" customFormat="1" ht="15" x14ac:dyDescent="0.25">
      <c r="B970" s="77"/>
      <c r="C970" s="75"/>
      <c r="D970" s="75"/>
      <c r="E970" s="75"/>
      <c r="F970" s="75"/>
      <c r="G970" s="154"/>
    </row>
    <row r="971" spans="2:7" s="37" customFormat="1" ht="15" x14ac:dyDescent="0.25">
      <c r="B971" s="77"/>
      <c r="C971" s="75"/>
      <c r="D971" s="75"/>
      <c r="E971" s="75"/>
      <c r="F971" s="75"/>
      <c r="G971" s="154"/>
    </row>
    <row r="972" spans="2:7" s="37" customFormat="1" ht="15" x14ac:dyDescent="0.25">
      <c r="B972" s="77"/>
      <c r="C972" s="75"/>
      <c r="D972" s="75"/>
      <c r="E972" s="75"/>
      <c r="F972" s="75"/>
      <c r="G972" s="154"/>
    </row>
    <row r="973" spans="2:7" s="37" customFormat="1" ht="15" x14ac:dyDescent="0.25">
      <c r="B973" s="77"/>
      <c r="C973" s="75"/>
      <c r="D973" s="75"/>
      <c r="E973" s="75"/>
      <c r="F973" s="75"/>
      <c r="G973" s="154"/>
    </row>
    <row r="974" spans="2:7" s="37" customFormat="1" ht="15" x14ac:dyDescent="0.25">
      <c r="B974" s="77"/>
      <c r="C974" s="75"/>
      <c r="D974" s="75"/>
      <c r="E974" s="75"/>
      <c r="F974" s="75"/>
      <c r="G974" s="154"/>
    </row>
    <row r="975" spans="2:7" s="37" customFormat="1" ht="15" x14ac:dyDescent="0.25">
      <c r="B975" s="77"/>
      <c r="C975" s="75"/>
      <c r="D975" s="75"/>
      <c r="E975" s="75"/>
      <c r="F975" s="75"/>
      <c r="G975" s="154"/>
    </row>
    <row r="976" spans="2:7" s="37" customFormat="1" ht="15" x14ac:dyDescent="0.25">
      <c r="B976" s="77"/>
      <c r="C976" s="75"/>
      <c r="D976" s="75"/>
      <c r="E976" s="75"/>
      <c r="F976" s="75"/>
      <c r="G976" s="154"/>
    </row>
    <row r="977" spans="2:7" s="37" customFormat="1" ht="15" x14ac:dyDescent="0.25">
      <c r="B977" s="77"/>
      <c r="C977" s="75"/>
      <c r="D977" s="75"/>
      <c r="E977" s="75"/>
      <c r="F977" s="75"/>
      <c r="G977" s="154"/>
    </row>
    <row r="978" spans="2:7" s="37" customFormat="1" ht="15" x14ac:dyDescent="0.25">
      <c r="B978" s="77"/>
      <c r="C978" s="75"/>
      <c r="D978" s="75"/>
      <c r="E978" s="75"/>
      <c r="F978" s="75"/>
      <c r="G978" s="154"/>
    </row>
    <row r="979" spans="2:7" s="37" customFormat="1" ht="15" x14ac:dyDescent="0.25">
      <c r="B979" s="77"/>
      <c r="C979" s="75"/>
      <c r="D979" s="75"/>
      <c r="E979" s="75"/>
      <c r="F979" s="75"/>
      <c r="G979" s="154"/>
    </row>
    <row r="980" spans="2:7" s="37" customFormat="1" ht="15" x14ac:dyDescent="0.25">
      <c r="B980" s="77"/>
      <c r="C980" s="75"/>
      <c r="D980" s="75"/>
      <c r="E980" s="75"/>
      <c r="F980" s="75"/>
      <c r="G980" s="154"/>
    </row>
    <row r="981" spans="2:7" s="37" customFormat="1" ht="15" x14ac:dyDescent="0.25">
      <c r="B981" s="77"/>
      <c r="C981" s="75"/>
      <c r="D981" s="75"/>
      <c r="E981" s="75"/>
      <c r="F981" s="75"/>
      <c r="G981" s="154"/>
    </row>
    <row r="982" spans="2:7" s="37" customFormat="1" ht="15" x14ac:dyDescent="0.25">
      <c r="B982" s="77"/>
      <c r="C982" s="75"/>
      <c r="D982" s="75"/>
      <c r="E982" s="75"/>
      <c r="F982" s="75"/>
      <c r="G982" s="154"/>
    </row>
    <row r="983" spans="2:7" s="37" customFormat="1" ht="15" x14ac:dyDescent="0.25">
      <c r="B983" s="77"/>
      <c r="C983" s="75"/>
      <c r="D983" s="75"/>
      <c r="E983" s="75"/>
      <c r="F983" s="75"/>
      <c r="G983" s="154"/>
    </row>
    <row r="984" spans="2:7" s="37" customFormat="1" ht="15" x14ac:dyDescent="0.25">
      <c r="B984" s="77"/>
      <c r="C984" s="75"/>
      <c r="D984" s="75"/>
      <c r="E984" s="75"/>
      <c r="F984" s="75"/>
      <c r="G984" s="154"/>
    </row>
    <row r="985" spans="2:7" s="37" customFormat="1" ht="15" x14ac:dyDescent="0.25">
      <c r="B985" s="77"/>
      <c r="C985" s="75"/>
      <c r="D985" s="75"/>
      <c r="E985" s="75"/>
      <c r="F985" s="75"/>
      <c r="G985" s="154"/>
    </row>
    <row r="986" spans="2:7" s="37" customFormat="1" ht="15" x14ac:dyDescent="0.25">
      <c r="B986" s="77"/>
      <c r="C986" s="75"/>
      <c r="D986" s="75"/>
      <c r="E986" s="75"/>
      <c r="F986" s="75"/>
      <c r="G986" s="154"/>
    </row>
    <row r="987" spans="2:7" s="37" customFormat="1" ht="15" x14ac:dyDescent="0.25">
      <c r="B987" s="77"/>
      <c r="C987" s="75"/>
      <c r="D987" s="75"/>
      <c r="E987" s="75"/>
      <c r="F987" s="75"/>
      <c r="G987" s="154"/>
    </row>
    <row r="988" spans="2:7" s="37" customFormat="1" ht="15" x14ac:dyDescent="0.25">
      <c r="B988" s="77"/>
      <c r="C988" s="75"/>
      <c r="D988" s="75"/>
      <c r="E988" s="75"/>
      <c r="F988" s="75"/>
      <c r="G988" s="154"/>
    </row>
    <row r="989" spans="2:7" s="37" customFormat="1" ht="15" x14ac:dyDescent="0.25">
      <c r="B989" s="77"/>
      <c r="C989" s="75"/>
      <c r="D989" s="75"/>
      <c r="E989" s="75"/>
      <c r="F989" s="75"/>
      <c r="G989" s="154"/>
    </row>
    <row r="990" spans="2:7" s="37" customFormat="1" ht="15" x14ac:dyDescent="0.25">
      <c r="B990" s="77"/>
      <c r="C990" s="75"/>
      <c r="D990" s="75"/>
      <c r="E990" s="75"/>
      <c r="F990" s="75"/>
      <c r="G990" s="154"/>
    </row>
    <row r="991" spans="2:7" s="37" customFormat="1" ht="15" x14ac:dyDescent="0.25">
      <c r="B991" s="77"/>
      <c r="C991" s="75"/>
      <c r="D991" s="75"/>
      <c r="E991" s="75"/>
      <c r="F991" s="75"/>
      <c r="G991" s="154"/>
    </row>
    <row r="992" spans="2:7" s="37" customFormat="1" ht="15" x14ac:dyDescent="0.25">
      <c r="B992" s="77"/>
      <c r="C992" s="75"/>
      <c r="D992" s="75"/>
      <c r="E992" s="75"/>
      <c r="F992" s="75"/>
      <c r="G992" s="154"/>
    </row>
    <row r="993" spans="2:7" s="37" customFormat="1" ht="15" x14ac:dyDescent="0.25">
      <c r="B993" s="77"/>
      <c r="C993" s="75"/>
      <c r="D993" s="75"/>
      <c r="E993" s="75"/>
      <c r="F993" s="75"/>
      <c r="G993" s="154"/>
    </row>
    <row r="994" spans="2:7" s="37" customFormat="1" ht="15" x14ac:dyDescent="0.25">
      <c r="B994" s="77"/>
      <c r="C994" s="75"/>
      <c r="D994" s="75"/>
      <c r="E994" s="75"/>
      <c r="F994" s="75"/>
      <c r="G994" s="154"/>
    </row>
    <row r="995" spans="2:7" s="37" customFormat="1" ht="15" x14ac:dyDescent="0.25">
      <c r="B995" s="77"/>
      <c r="C995" s="75"/>
      <c r="D995" s="75"/>
      <c r="E995" s="75"/>
      <c r="F995" s="75"/>
      <c r="G995" s="154"/>
    </row>
    <row r="996" spans="2:7" s="37" customFormat="1" ht="15" x14ac:dyDescent="0.25">
      <c r="B996" s="77"/>
      <c r="C996" s="75"/>
      <c r="D996" s="75"/>
      <c r="E996" s="75"/>
      <c r="F996" s="75"/>
      <c r="G996" s="154"/>
    </row>
    <row r="997" spans="2:7" s="37" customFormat="1" ht="15" x14ac:dyDescent="0.25">
      <c r="B997" s="77"/>
      <c r="C997" s="75"/>
      <c r="D997" s="75"/>
      <c r="E997" s="75"/>
      <c r="F997" s="75"/>
      <c r="G997" s="154"/>
    </row>
    <row r="998" spans="2:7" s="37" customFormat="1" ht="15" x14ac:dyDescent="0.25">
      <c r="B998" s="77"/>
      <c r="C998" s="75"/>
      <c r="D998" s="75"/>
      <c r="E998" s="75"/>
      <c r="F998" s="75"/>
      <c r="G998" s="154"/>
    </row>
    <row r="999" spans="2:7" s="37" customFormat="1" ht="15" x14ac:dyDescent="0.25">
      <c r="B999" s="77"/>
      <c r="C999" s="75"/>
      <c r="D999" s="75"/>
      <c r="E999" s="75"/>
      <c r="F999" s="75"/>
      <c r="G999" s="154"/>
    </row>
    <row r="1000" spans="2:7" s="37" customFormat="1" ht="15" x14ac:dyDescent="0.25">
      <c r="B1000" s="77"/>
      <c r="C1000" s="75"/>
      <c r="D1000" s="75"/>
      <c r="E1000" s="75"/>
      <c r="F1000" s="75"/>
      <c r="G1000" s="154"/>
    </row>
    <row r="1001" spans="2:7" s="37" customFormat="1" ht="15" x14ac:dyDescent="0.25">
      <c r="B1001" s="77"/>
      <c r="C1001" s="75"/>
      <c r="D1001" s="75"/>
      <c r="E1001" s="75"/>
      <c r="F1001" s="75"/>
      <c r="G1001" s="154"/>
    </row>
    <row r="1002" spans="2:7" s="37" customFormat="1" ht="15" x14ac:dyDescent="0.25">
      <c r="B1002" s="77"/>
      <c r="C1002" s="75"/>
      <c r="D1002" s="75"/>
      <c r="E1002" s="75"/>
      <c r="F1002" s="75"/>
      <c r="G1002" s="154"/>
    </row>
    <row r="1003" spans="2:7" s="37" customFormat="1" ht="15" x14ac:dyDescent="0.25">
      <c r="B1003" s="77"/>
      <c r="C1003" s="75"/>
      <c r="D1003" s="75"/>
      <c r="E1003" s="75"/>
      <c r="F1003" s="75"/>
      <c r="G1003" s="154"/>
    </row>
    <row r="1004" spans="2:7" s="37" customFormat="1" ht="15" x14ac:dyDescent="0.25">
      <c r="B1004" s="77"/>
      <c r="C1004" s="75"/>
      <c r="D1004" s="75"/>
      <c r="E1004" s="75"/>
      <c r="F1004" s="75"/>
      <c r="G1004" s="154"/>
    </row>
    <row r="1005" spans="2:7" s="37" customFormat="1" ht="15" x14ac:dyDescent="0.25">
      <c r="B1005" s="77"/>
      <c r="C1005" s="75"/>
      <c r="D1005" s="75"/>
      <c r="E1005" s="75"/>
      <c r="F1005" s="75"/>
      <c r="G1005" s="154"/>
    </row>
    <row r="1006" spans="2:7" s="37" customFormat="1" ht="15" x14ac:dyDescent="0.25">
      <c r="B1006" s="77"/>
      <c r="C1006" s="75"/>
      <c r="D1006" s="75"/>
      <c r="E1006" s="75"/>
      <c r="F1006" s="75"/>
      <c r="G1006" s="154"/>
    </row>
    <row r="1007" spans="2:7" s="37" customFormat="1" ht="15" x14ac:dyDescent="0.25">
      <c r="B1007" s="77"/>
      <c r="C1007" s="75"/>
      <c r="D1007" s="75"/>
      <c r="E1007" s="75"/>
      <c r="F1007" s="75"/>
      <c r="G1007" s="154"/>
    </row>
    <row r="1008" spans="2:7" s="37" customFormat="1" ht="15" x14ac:dyDescent="0.25">
      <c r="B1008" s="77"/>
      <c r="C1008" s="75"/>
      <c r="D1008" s="75"/>
      <c r="E1008" s="75"/>
      <c r="F1008" s="75"/>
      <c r="G1008" s="154"/>
    </row>
    <row r="1009" spans="2:7" s="37" customFormat="1" ht="15" x14ac:dyDescent="0.25">
      <c r="B1009" s="77"/>
      <c r="C1009" s="75"/>
      <c r="D1009" s="75"/>
      <c r="E1009" s="75"/>
      <c r="F1009" s="75"/>
      <c r="G1009" s="154"/>
    </row>
    <row r="1010" spans="2:7" s="37" customFormat="1" ht="15" x14ac:dyDescent="0.25">
      <c r="B1010" s="77"/>
      <c r="C1010" s="75"/>
      <c r="D1010" s="75"/>
      <c r="E1010" s="75"/>
      <c r="F1010" s="75"/>
      <c r="G1010" s="154"/>
    </row>
    <row r="1011" spans="2:7" s="37" customFormat="1" ht="15" x14ac:dyDescent="0.25">
      <c r="B1011" s="77"/>
      <c r="C1011" s="75"/>
      <c r="D1011" s="75"/>
      <c r="E1011" s="75"/>
      <c r="F1011" s="75"/>
      <c r="G1011" s="154"/>
    </row>
    <row r="1012" spans="2:7" s="37" customFormat="1" ht="15" x14ac:dyDescent="0.25">
      <c r="B1012" s="77"/>
      <c r="C1012" s="75"/>
      <c r="D1012" s="75"/>
      <c r="E1012" s="75"/>
      <c r="F1012" s="75"/>
      <c r="G1012" s="154"/>
    </row>
    <row r="1013" spans="2:7" s="37" customFormat="1" ht="15" x14ac:dyDescent="0.25">
      <c r="B1013" s="77"/>
      <c r="C1013" s="75"/>
      <c r="D1013" s="75"/>
      <c r="E1013" s="75"/>
      <c r="F1013" s="75"/>
      <c r="G1013" s="154"/>
    </row>
    <row r="1014" spans="2:7" s="37" customFormat="1" ht="15" x14ac:dyDescent="0.25">
      <c r="B1014" s="77"/>
      <c r="C1014" s="75"/>
      <c r="D1014" s="75"/>
      <c r="E1014" s="75"/>
      <c r="F1014" s="75"/>
      <c r="G1014" s="154"/>
    </row>
    <row r="1015" spans="2:7" s="37" customFormat="1" ht="15" x14ac:dyDescent="0.25">
      <c r="B1015" s="77"/>
      <c r="C1015" s="75"/>
      <c r="D1015" s="75"/>
      <c r="E1015" s="75"/>
      <c r="F1015" s="75"/>
      <c r="G1015" s="154"/>
    </row>
    <row r="1016" spans="2:7" s="37" customFormat="1" ht="15" x14ac:dyDescent="0.25">
      <c r="B1016" s="77"/>
      <c r="C1016" s="75"/>
      <c r="D1016" s="75"/>
      <c r="E1016" s="75"/>
      <c r="F1016" s="75"/>
      <c r="G1016" s="154"/>
    </row>
    <row r="1017" spans="2:7" s="37" customFormat="1" ht="15" x14ac:dyDescent="0.25">
      <c r="B1017" s="77"/>
      <c r="C1017" s="75"/>
      <c r="D1017" s="75"/>
      <c r="E1017" s="75"/>
      <c r="F1017" s="75"/>
      <c r="G1017" s="154"/>
    </row>
    <row r="1018" spans="2:7" s="37" customFormat="1" ht="15" x14ac:dyDescent="0.25">
      <c r="B1018" s="77"/>
      <c r="C1018" s="75"/>
      <c r="D1018" s="75"/>
      <c r="E1018" s="75"/>
      <c r="F1018" s="75"/>
      <c r="G1018" s="154"/>
    </row>
    <row r="1019" spans="2:7" s="37" customFormat="1" ht="15" x14ac:dyDescent="0.25">
      <c r="B1019" s="77"/>
      <c r="C1019" s="75"/>
      <c r="D1019" s="75"/>
      <c r="E1019" s="75"/>
      <c r="F1019" s="75"/>
      <c r="G1019" s="154"/>
    </row>
    <row r="1020" spans="2:7" s="37" customFormat="1" ht="15" x14ac:dyDescent="0.25">
      <c r="B1020" s="77"/>
      <c r="C1020" s="75"/>
      <c r="D1020" s="75"/>
      <c r="E1020" s="75"/>
      <c r="F1020" s="75"/>
      <c r="G1020" s="154"/>
    </row>
    <row r="1021" spans="2:7" s="37" customFormat="1" ht="15" x14ac:dyDescent="0.25">
      <c r="B1021" s="77"/>
      <c r="C1021" s="75"/>
      <c r="D1021" s="75"/>
      <c r="E1021" s="75"/>
      <c r="F1021" s="75"/>
      <c r="G1021" s="154"/>
    </row>
    <row r="1022" spans="2:7" s="37" customFormat="1" ht="15" x14ac:dyDescent="0.25">
      <c r="B1022" s="77"/>
      <c r="C1022" s="75"/>
      <c r="D1022" s="75"/>
      <c r="E1022" s="75"/>
      <c r="F1022" s="75"/>
      <c r="G1022" s="154"/>
    </row>
    <row r="1023" spans="2:7" s="37" customFormat="1" ht="15" x14ac:dyDescent="0.25">
      <c r="B1023" s="77"/>
      <c r="C1023" s="75"/>
      <c r="D1023" s="75"/>
      <c r="E1023" s="75"/>
      <c r="F1023" s="75"/>
      <c r="G1023" s="154"/>
    </row>
    <row r="1024" spans="2:7" s="37" customFormat="1" ht="15" x14ac:dyDescent="0.25">
      <c r="B1024" s="77"/>
      <c r="C1024" s="75"/>
      <c r="D1024" s="75"/>
      <c r="E1024" s="75"/>
      <c r="F1024" s="75"/>
      <c r="G1024" s="154"/>
    </row>
    <row r="1025" spans="2:7" s="37" customFormat="1" ht="15" x14ac:dyDescent="0.25">
      <c r="B1025" s="77"/>
      <c r="C1025" s="75"/>
      <c r="D1025" s="75"/>
      <c r="E1025" s="75"/>
      <c r="F1025" s="75"/>
      <c r="G1025" s="154"/>
    </row>
    <row r="1026" spans="2:7" s="37" customFormat="1" ht="15" x14ac:dyDescent="0.25">
      <c r="B1026" s="77"/>
      <c r="C1026" s="75"/>
      <c r="D1026" s="75"/>
      <c r="E1026" s="75"/>
      <c r="F1026" s="75"/>
      <c r="G1026" s="154"/>
    </row>
    <row r="1027" spans="2:7" s="37" customFormat="1" ht="15" x14ac:dyDescent="0.25">
      <c r="B1027" s="77"/>
      <c r="C1027" s="75"/>
      <c r="D1027" s="75"/>
      <c r="E1027" s="75"/>
      <c r="F1027" s="75"/>
      <c r="G1027" s="154"/>
    </row>
    <row r="1028" spans="2:7" s="37" customFormat="1" ht="15" x14ac:dyDescent="0.25">
      <c r="B1028" s="77"/>
      <c r="C1028" s="75"/>
      <c r="D1028" s="75"/>
      <c r="E1028" s="75"/>
      <c r="F1028" s="75"/>
      <c r="G1028" s="154"/>
    </row>
    <row r="1029" spans="2:7" s="37" customFormat="1" ht="15" x14ac:dyDescent="0.25">
      <c r="B1029" s="77"/>
      <c r="C1029" s="75"/>
      <c r="D1029" s="75"/>
      <c r="E1029" s="75"/>
      <c r="F1029" s="75"/>
      <c r="G1029" s="154"/>
    </row>
    <row r="1030" spans="2:7" s="37" customFormat="1" ht="15" x14ac:dyDescent="0.25">
      <c r="B1030" s="77"/>
      <c r="C1030" s="75"/>
      <c r="D1030" s="75"/>
      <c r="E1030" s="75"/>
      <c r="F1030" s="75"/>
      <c r="G1030" s="154"/>
    </row>
    <row r="1031" spans="2:7" s="37" customFormat="1" ht="15" x14ac:dyDescent="0.25">
      <c r="B1031" s="77"/>
      <c r="C1031" s="75"/>
      <c r="D1031" s="75"/>
      <c r="E1031" s="75"/>
      <c r="F1031" s="75"/>
      <c r="G1031" s="154"/>
    </row>
    <row r="1032" spans="2:7" s="37" customFormat="1" ht="15" x14ac:dyDescent="0.25">
      <c r="B1032" s="77"/>
      <c r="C1032" s="75"/>
      <c r="D1032" s="75"/>
      <c r="E1032" s="75"/>
      <c r="F1032" s="75"/>
      <c r="G1032" s="154"/>
    </row>
    <row r="1033" spans="2:7" s="37" customFormat="1" ht="15" x14ac:dyDescent="0.25">
      <c r="B1033" s="77"/>
      <c r="C1033" s="75"/>
      <c r="D1033" s="75"/>
      <c r="E1033" s="75"/>
      <c r="F1033" s="75"/>
      <c r="G1033" s="154"/>
    </row>
    <row r="1034" spans="2:7" s="37" customFormat="1" ht="15" x14ac:dyDescent="0.25">
      <c r="B1034" s="77"/>
      <c r="C1034" s="75"/>
      <c r="D1034" s="75"/>
      <c r="E1034" s="75"/>
      <c r="F1034" s="75"/>
      <c r="G1034" s="154"/>
    </row>
    <row r="1035" spans="2:7" s="37" customFormat="1" ht="15" x14ac:dyDescent="0.25">
      <c r="B1035" s="77"/>
      <c r="C1035" s="75"/>
      <c r="D1035" s="75"/>
      <c r="E1035" s="75"/>
      <c r="F1035" s="75"/>
      <c r="G1035" s="154"/>
    </row>
    <row r="1036" spans="2:7" s="37" customFormat="1" ht="15" x14ac:dyDescent="0.25">
      <c r="B1036" s="77"/>
      <c r="C1036" s="75"/>
      <c r="D1036" s="75"/>
      <c r="E1036" s="75"/>
      <c r="F1036" s="75"/>
      <c r="G1036" s="154"/>
    </row>
    <row r="1037" spans="2:7" s="37" customFormat="1" ht="15" x14ac:dyDescent="0.25">
      <c r="B1037" s="77"/>
      <c r="C1037" s="75"/>
      <c r="D1037" s="75"/>
      <c r="E1037" s="75"/>
      <c r="F1037" s="75"/>
      <c r="G1037" s="154"/>
    </row>
    <row r="1038" spans="2:7" s="37" customFormat="1" ht="15" x14ac:dyDescent="0.25">
      <c r="B1038" s="77"/>
      <c r="C1038" s="75"/>
      <c r="D1038" s="75"/>
      <c r="E1038" s="75"/>
      <c r="F1038" s="75"/>
      <c r="G1038" s="154"/>
    </row>
    <row r="1039" spans="2:7" s="37" customFormat="1" ht="15" x14ac:dyDescent="0.25">
      <c r="B1039" s="77"/>
      <c r="C1039" s="75"/>
      <c r="D1039" s="75"/>
      <c r="E1039" s="75"/>
      <c r="F1039" s="75"/>
      <c r="G1039" s="154"/>
    </row>
    <row r="1040" spans="2:7" s="37" customFormat="1" ht="15" x14ac:dyDescent="0.25">
      <c r="B1040" s="77"/>
      <c r="C1040" s="75"/>
      <c r="D1040" s="75"/>
      <c r="E1040" s="75"/>
      <c r="F1040" s="75"/>
      <c r="G1040" s="154"/>
    </row>
    <row r="1041" spans="2:7" s="37" customFormat="1" ht="15" x14ac:dyDescent="0.25">
      <c r="B1041" s="77"/>
      <c r="C1041" s="75"/>
      <c r="D1041" s="75"/>
      <c r="E1041" s="75"/>
      <c r="F1041" s="75"/>
      <c r="G1041" s="154"/>
    </row>
    <row r="1042" spans="2:7" s="37" customFormat="1" ht="15" x14ac:dyDescent="0.25">
      <c r="B1042" s="77"/>
      <c r="C1042" s="75"/>
      <c r="D1042" s="75"/>
      <c r="E1042" s="75"/>
      <c r="F1042" s="75"/>
      <c r="G1042" s="154"/>
    </row>
    <row r="1043" spans="2:7" s="37" customFormat="1" ht="15" x14ac:dyDescent="0.25">
      <c r="B1043" s="77"/>
      <c r="C1043" s="75"/>
      <c r="D1043" s="75"/>
      <c r="E1043" s="75"/>
      <c r="F1043" s="75"/>
      <c r="G1043" s="154"/>
    </row>
    <row r="1044" spans="2:7" s="37" customFormat="1" ht="15" x14ac:dyDescent="0.25">
      <c r="B1044" s="77"/>
      <c r="C1044" s="75"/>
      <c r="D1044" s="75"/>
      <c r="E1044" s="75"/>
      <c r="F1044" s="75"/>
      <c r="G1044" s="154"/>
    </row>
    <row r="1045" spans="2:7" s="37" customFormat="1" ht="15" x14ac:dyDescent="0.25">
      <c r="B1045" s="77"/>
      <c r="C1045" s="75"/>
      <c r="D1045" s="75"/>
      <c r="E1045" s="75"/>
      <c r="F1045" s="75"/>
      <c r="G1045" s="154"/>
    </row>
    <row r="1046" spans="2:7" s="37" customFormat="1" ht="15" x14ac:dyDescent="0.25">
      <c r="B1046" s="77"/>
      <c r="C1046" s="75"/>
      <c r="D1046" s="75"/>
      <c r="E1046" s="75"/>
      <c r="F1046" s="75"/>
      <c r="G1046" s="154"/>
    </row>
    <row r="1047" spans="2:7" s="37" customFormat="1" ht="15" x14ac:dyDescent="0.25">
      <c r="B1047" s="77"/>
      <c r="C1047" s="75"/>
      <c r="D1047" s="75"/>
      <c r="E1047" s="75"/>
      <c r="F1047" s="75"/>
      <c r="G1047" s="154"/>
    </row>
    <row r="1048" spans="2:7" s="37" customFormat="1" ht="15" x14ac:dyDescent="0.25">
      <c r="B1048" s="77"/>
      <c r="C1048" s="75"/>
      <c r="D1048" s="75"/>
      <c r="E1048" s="75"/>
      <c r="F1048" s="75"/>
      <c r="G1048" s="154"/>
    </row>
    <row r="1049" spans="2:7" s="37" customFormat="1" ht="15" x14ac:dyDescent="0.25">
      <c r="B1049" s="77"/>
      <c r="C1049" s="75"/>
      <c r="D1049" s="75"/>
      <c r="E1049" s="75"/>
      <c r="F1049" s="75"/>
      <c r="G1049" s="154"/>
    </row>
    <row r="1050" spans="2:7" s="37" customFormat="1" ht="15" x14ac:dyDescent="0.25">
      <c r="B1050" s="77"/>
      <c r="C1050" s="75"/>
      <c r="D1050" s="75"/>
      <c r="E1050" s="75"/>
      <c r="F1050" s="75"/>
      <c r="G1050" s="154"/>
    </row>
    <row r="1051" spans="2:7" s="37" customFormat="1" ht="15" x14ac:dyDescent="0.25">
      <c r="B1051" s="77"/>
      <c r="C1051" s="75"/>
      <c r="D1051" s="75"/>
      <c r="E1051" s="75"/>
      <c r="F1051" s="75"/>
      <c r="G1051" s="154"/>
    </row>
    <row r="1052" spans="2:7" s="37" customFormat="1" ht="15" x14ac:dyDescent="0.25">
      <c r="B1052" s="77"/>
      <c r="C1052" s="75"/>
      <c r="D1052" s="75"/>
      <c r="E1052" s="75"/>
      <c r="F1052" s="75"/>
      <c r="G1052" s="154"/>
    </row>
    <row r="1053" spans="2:7" s="37" customFormat="1" ht="15" x14ac:dyDescent="0.25">
      <c r="B1053" s="77"/>
      <c r="C1053" s="75"/>
      <c r="D1053" s="75"/>
      <c r="E1053" s="75"/>
      <c r="F1053" s="75"/>
      <c r="G1053" s="154"/>
    </row>
    <row r="1054" spans="2:7" s="37" customFormat="1" ht="15" x14ac:dyDescent="0.25">
      <c r="B1054" s="77"/>
      <c r="C1054" s="75"/>
      <c r="D1054" s="75"/>
      <c r="E1054" s="75"/>
      <c r="F1054" s="75"/>
      <c r="G1054" s="154"/>
    </row>
    <row r="1055" spans="2:7" s="37" customFormat="1" ht="15" x14ac:dyDescent="0.25">
      <c r="B1055" s="77"/>
      <c r="C1055" s="75"/>
      <c r="D1055" s="75"/>
      <c r="E1055" s="75"/>
      <c r="F1055" s="75"/>
      <c r="G1055" s="154"/>
    </row>
    <row r="1056" spans="2:7" s="37" customFormat="1" ht="15" x14ac:dyDescent="0.25">
      <c r="B1056" s="77"/>
      <c r="C1056" s="75"/>
      <c r="D1056" s="75"/>
      <c r="E1056" s="75"/>
      <c r="F1056" s="75"/>
      <c r="G1056" s="154"/>
    </row>
    <row r="1057" spans="2:7" s="37" customFormat="1" ht="15" x14ac:dyDescent="0.25">
      <c r="B1057" s="77"/>
      <c r="C1057" s="75"/>
      <c r="D1057" s="75"/>
      <c r="E1057" s="75"/>
      <c r="F1057" s="75"/>
      <c r="G1057" s="154"/>
    </row>
    <row r="1058" spans="2:7" s="37" customFormat="1" ht="15" x14ac:dyDescent="0.25">
      <c r="B1058" s="77"/>
      <c r="C1058" s="75"/>
      <c r="D1058" s="75"/>
      <c r="E1058" s="75"/>
      <c r="F1058" s="75"/>
      <c r="G1058" s="154"/>
    </row>
    <row r="1059" spans="2:7" s="37" customFormat="1" ht="15" x14ac:dyDescent="0.25">
      <c r="B1059" s="77"/>
      <c r="C1059" s="75"/>
      <c r="D1059" s="75"/>
      <c r="E1059" s="75"/>
      <c r="F1059" s="75"/>
      <c r="G1059" s="154"/>
    </row>
    <row r="1060" spans="2:7" s="37" customFormat="1" ht="15" x14ac:dyDescent="0.25">
      <c r="B1060" s="77"/>
      <c r="C1060" s="75"/>
      <c r="D1060" s="75"/>
      <c r="E1060" s="75"/>
      <c r="F1060" s="75"/>
      <c r="G1060" s="154"/>
    </row>
    <row r="1061" spans="2:7" s="37" customFormat="1" ht="15" x14ac:dyDescent="0.25">
      <c r="B1061" s="77"/>
      <c r="C1061" s="75"/>
      <c r="D1061" s="75"/>
      <c r="E1061" s="75"/>
      <c r="F1061" s="75"/>
      <c r="G1061" s="154"/>
    </row>
    <row r="1062" spans="2:7" s="37" customFormat="1" ht="15" x14ac:dyDescent="0.25">
      <c r="B1062" s="77"/>
      <c r="C1062" s="75"/>
      <c r="D1062" s="75"/>
      <c r="E1062" s="75"/>
      <c r="F1062" s="75"/>
      <c r="G1062" s="154"/>
    </row>
    <row r="1063" spans="2:7" s="37" customFormat="1" ht="15" x14ac:dyDescent="0.25">
      <c r="B1063" s="77"/>
      <c r="C1063" s="75"/>
      <c r="D1063" s="75"/>
      <c r="E1063" s="75"/>
      <c r="F1063" s="75"/>
      <c r="G1063" s="154"/>
    </row>
    <row r="1064" spans="2:7" s="37" customFormat="1" ht="15" x14ac:dyDescent="0.25">
      <c r="B1064" s="77"/>
      <c r="C1064" s="75"/>
      <c r="D1064" s="75"/>
      <c r="E1064" s="75"/>
      <c r="F1064" s="75"/>
      <c r="G1064" s="154"/>
    </row>
    <row r="1065" spans="2:7" s="37" customFormat="1" ht="15" x14ac:dyDescent="0.25">
      <c r="B1065" s="77"/>
      <c r="C1065" s="75"/>
      <c r="D1065" s="75"/>
      <c r="E1065" s="75"/>
      <c r="F1065" s="75"/>
      <c r="G1065" s="154"/>
    </row>
    <row r="1066" spans="2:7" s="37" customFormat="1" ht="15" x14ac:dyDescent="0.25">
      <c r="B1066" s="77"/>
      <c r="C1066" s="75"/>
      <c r="D1066" s="75"/>
      <c r="E1066" s="75"/>
      <c r="F1066" s="75"/>
      <c r="G1066" s="154"/>
    </row>
    <row r="1067" spans="2:7" s="37" customFormat="1" ht="15" x14ac:dyDescent="0.25">
      <c r="B1067" s="77"/>
      <c r="C1067" s="75"/>
      <c r="D1067" s="75"/>
      <c r="E1067" s="75"/>
      <c r="F1067" s="75"/>
      <c r="G1067" s="154"/>
    </row>
    <row r="1068" spans="2:7" s="37" customFormat="1" ht="15" x14ac:dyDescent="0.25">
      <c r="B1068" s="77"/>
      <c r="C1068" s="75"/>
      <c r="D1068" s="75"/>
      <c r="E1068" s="75"/>
      <c r="F1068" s="75"/>
      <c r="G1068" s="154"/>
    </row>
    <row r="1069" spans="2:7" s="37" customFormat="1" ht="15" x14ac:dyDescent="0.25">
      <c r="B1069" s="77"/>
      <c r="C1069" s="75"/>
      <c r="D1069" s="75"/>
      <c r="E1069" s="75"/>
      <c r="F1069" s="75"/>
      <c r="G1069" s="154"/>
    </row>
    <row r="1070" spans="2:7" s="37" customFormat="1" ht="15" x14ac:dyDescent="0.25">
      <c r="B1070" s="77"/>
      <c r="C1070" s="75"/>
      <c r="D1070" s="75"/>
      <c r="E1070" s="75"/>
      <c r="F1070" s="75"/>
      <c r="G1070" s="154"/>
    </row>
    <row r="1071" spans="2:7" s="37" customFormat="1" ht="15" x14ac:dyDescent="0.25">
      <c r="B1071" s="77"/>
      <c r="C1071" s="75"/>
      <c r="D1071" s="75"/>
      <c r="E1071" s="75"/>
      <c r="F1071" s="75"/>
      <c r="G1071" s="154"/>
    </row>
    <row r="1072" spans="2:7" s="37" customFormat="1" ht="15" x14ac:dyDescent="0.25">
      <c r="B1072" s="77"/>
      <c r="C1072" s="75"/>
      <c r="D1072" s="75"/>
      <c r="E1072" s="75"/>
      <c r="F1072" s="75"/>
      <c r="G1072" s="154"/>
    </row>
    <row r="1073" spans="2:7" s="37" customFormat="1" ht="15" x14ac:dyDescent="0.25">
      <c r="B1073" s="77"/>
      <c r="C1073" s="75"/>
      <c r="D1073" s="75"/>
      <c r="E1073" s="75"/>
      <c r="F1073" s="75"/>
      <c r="G1073" s="154"/>
    </row>
    <row r="1074" spans="2:7" s="37" customFormat="1" ht="15" x14ac:dyDescent="0.25">
      <c r="B1074" s="77"/>
      <c r="C1074" s="75"/>
      <c r="D1074" s="75"/>
      <c r="E1074" s="75"/>
      <c r="F1074" s="75"/>
      <c r="G1074" s="154"/>
    </row>
    <row r="1075" spans="2:7" s="37" customFormat="1" ht="15" x14ac:dyDescent="0.25">
      <c r="B1075" s="77"/>
      <c r="C1075" s="75"/>
      <c r="D1075" s="75"/>
      <c r="E1075" s="75"/>
      <c r="F1075" s="75"/>
      <c r="G1075" s="154"/>
    </row>
    <row r="1076" spans="2:7" s="37" customFormat="1" ht="15" x14ac:dyDescent="0.25">
      <c r="B1076" s="77"/>
      <c r="C1076" s="75"/>
      <c r="D1076" s="75"/>
      <c r="E1076" s="75"/>
      <c r="F1076" s="75"/>
      <c r="G1076" s="154"/>
    </row>
    <row r="1077" spans="2:7" s="37" customFormat="1" ht="15" x14ac:dyDescent="0.25">
      <c r="B1077" s="77"/>
      <c r="C1077" s="75"/>
      <c r="D1077" s="75"/>
      <c r="E1077" s="75"/>
      <c r="F1077" s="75"/>
      <c r="G1077" s="154"/>
    </row>
    <row r="1078" spans="2:7" s="37" customFormat="1" ht="15" x14ac:dyDescent="0.25">
      <c r="B1078" s="77"/>
      <c r="C1078" s="75"/>
      <c r="D1078" s="75"/>
      <c r="E1078" s="75"/>
      <c r="F1078" s="75"/>
      <c r="G1078" s="154"/>
    </row>
    <row r="1079" spans="2:7" s="37" customFormat="1" ht="15" x14ac:dyDescent="0.25">
      <c r="B1079" s="77"/>
      <c r="C1079" s="75"/>
      <c r="D1079" s="75"/>
      <c r="E1079" s="75"/>
      <c r="F1079" s="75"/>
      <c r="G1079" s="154"/>
    </row>
    <row r="1080" spans="2:7" s="37" customFormat="1" ht="15" x14ac:dyDescent="0.25">
      <c r="B1080" s="77"/>
      <c r="C1080" s="75"/>
      <c r="D1080" s="75"/>
      <c r="E1080" s="75"/>
      <c r="F1080" s="75"/>
      <c r="G1080" s="154"/>
    </row>
    <row r="1081" spans="2:7" s="37" customFormat="1" ht="15" x14ac:dyDescent="0.25">
      <c r="B1081" s="77"/>
      <c r="C1081" s="75"/>
      <c r="D1081" s="75"/>
      <c r="E1081" s="75"/>
      <c r="F1081" s="75"/>
      <c r="G1081" s="154"/>
    </row>
    <row r="1082" spans="2:7" s="37" customFormat="1" ht="15" x14ac:dyDescent="0.25">
      <c r="B1082" s="77"/>
      <c r="C1082" s="75"/>
      <c r="D1082" s="75"/>
      <c r="E1082" s="75"/>
      <c r="F1082" s="75"/>
      <c r="G1082" s="154"/>
    </row>
    <row r="1083" spans="2:7" s="37" customFormat="1" ht="15" x14ac:dyDescent="0.25">
      <c r="B1083" s="77"/>
      <c r="C1083" s="75"/>
      <c r="D1083" s="75"/>
      <c r="E1083" s="75"/>
      <c r="F1083" s="75"/>
      <c r="G1083" s="154"/>
    </row>
    <row r="1084" spans="2:7" s="37" customFormat="1" ht="15" x14ac:dyDescent="0.25">
      <c r="B1084" s="77"/>
      <c r="C1084" s="75"/>
      <c r="D1084" s="75"/>
      <c r="E1084" s="75"/>
      <c r="F1084" s="75"/>
      <c r="G1084" s="154"/>
    </row>
    <row r="1085" spans="2:7" s="37" customFormat="1" ht="15" x14ac:dyDescent="0.25">
      <c r="B1085" s="77"/>
      <c r="C1085" s="75"/>
      <c r="D1085" s="75"/>
      <c r="E1085" s="75"/>
      <c r="F1085" s="75"/>
      <c r="G1085" s="154"/>
    </row>
    <row r="1086" spans="2:7" s="37" customFormat="1" ht="15" x14ac:dyDescent="0.25">
      <c r="B1086" s="77"/>
      <c r="C1086" s="75"/>
      <c r="D1086" s="75"/>
      <c r="E1086" s="75"/>
      <c r="F1086" s="75"/>
      <c r="G1086" s="154"/>
    </row>
    <row r="1087" spans="2:7" s="37" customFormat="1" ht="15" x14ac:dyDescent="0.25">
      <c r="B1087" s="77"/>
      <c r="C1087" s="75"/>
      <c r="D1087" s="75"/>
      <c r="E1087" s="75"/>
      <c r="F1087" s="75"/>
      <c r="G1087" s="154"/>
    </row>
    <row r="1088" spans="2:7" s="37" customFormat="1" ht="15" x14ac:dyDescent="0.25">
      <c r="B1088" s="77"/>
      <c r="C1088" s="75"/>
      <c r="D1088" s="75"/>
      <c r="E1088" s="75"/>
      <c r="F1088" s="75"/>
      <c r="G1088" s="154"/>
    </row>
    <row r="1089" spans="2:7" s="37" customFormat="1" ht="15" x14ac:dyDescent="0.25">
      <c r="B1089" s="77"/>
      <c r="C1089" s="75"/>
      <c r="D1089" s="75"/>
      <c r="E1089" s="75"/>
      <c r="F1089" s="75"/>
      <c r="G1089" s="154"/>
    </row>
    <row r="1090" spans="2:7" s="37" customFormat="1" ht="15" x14ac:dyDescent="0.25">
      <c r="B1090" s="77"/>
      <c r="C1090" s="75"/>
      <c r="D1090" s="75"/>
      <c r="E1090" s="75"/>
      <c r="F1090" s="75"/>
      <c r="G1090" s="154"/>
    </row>
    <row r="1091" spans="2:7" s="37" customFormat="1" ht="15" x14ac:dyDescent="0.25">
      <c r="B1091" s="77"/>
      <c r="C1091" s="75"/>
      <c r="D1091" s="75"/>
      <c r="E1091" s="75"/>
      <c r="F1091" s="75"/>
      <c r="G1091" s="154"/>
    </row>
    <row r="1092" spans="2:7" s="37" customFormat="1" ht="15" x14ac:dyDescent="0.25">
      <c r="B1092" s="77"/>
      <c r="C1092" s="75"/>
      <c r="D1092" s="75"/>
      <c r="E1092" s="75"/>
      <c r="F1092" s="75"/>
      <c r="G1092" s="154"/>
    </row>
    <row r="1093" spans="2:7" s="37" customFormat="1" ht="15" x14ac:dyDescent="0.25">
      <c r="B1093" s="77"/>
      <c r="C1093" s="75"/>
      <c r="D1093" s="75"/>
      <c r="E1093" s="75"/>
      <c r="F1093" s="75"/>
      <c r="G1093" s="154"/>
    </row>
    <row r="1094" spans="2:7" s="37" customFormat="1" ht="15" x14ac:dyDescent="0.25">
      <c r="B1094" s="77"/>
      <c r="C1094" s="75"/>
      <c r="D1094" s="75"/>
      <c r="E1094" s="75"/>
      <c r="F1094" s="75"/>
      <c r="G1094" s="154"/>
    </row>
    <row r="1095" spans="2:7" s="37" customFormat="1" ht="15" x14ac:dyDescent="0.25">
      <c r="B1095" s="77"/>
      <c r="C1095" s="75"/>
      <c r="D1095" s="75"/>
      <c r="E1095" s="75"/>
      <c r="F1095" s="75"/>
      <c r="G1095" s="154"/>
    </row>
    <row r="1096" spans="2:7" s="37" customFormat="1" ht="15" x14ac:dyDescent="0.25">
      <c r="B1096" s="77"/>
      <c r="C1096" s="75"/>
      <c r="D1096" s="75"/>
      <c r="E1096" s="75"/>
      <c r="F1096" s="75"/>
      <c r="G1096" s="154"/>
    </row>
    <row r="1097" spans="2:7" s="37" customFormat="1" ht="15" x14ac:dyDescent="0.25">
      <c r="B1097" s="77"/>
      <c r="C1097" s="75"/>
      <c r="D1097" s="75"/>
      <c r="E1097" s="75"/>
      <c r="F1097" s="75"/>
      <c r="G1097" s="154"/>
    </row>
    <row r="1098" spans="2:7" s="37" customFormat="1" ht="15" x14ac:dyDescent="0.25">
      <c r="B1098" s="77"/>
      <c r="C1098" s="75"/>
      <c r="D1098" s="75"/>
      <c r="E1098" s="75"/>
      <c r="F1098" s="75"/>
      <c r="G1098" s="154"/>
    </row>
    <row r="1099" spans="2:7" s="37" customFormat="1" ht="15" x14ac:dyDescent="0.25">
      <c r="B1099" s="77"/>
      <c r="C1099" s="75"/>
      <c r="D1099" s="75"/>
      <c r="E1099" s="75"/>
      <c r="F1099" s="75"/>
      <c r="G1099" s="154"/>
    </row>
    <row r="1100" spans="2:7" s="37" customFormat="1" ht="15" x14ac:dyDescent="0.25">
      <c r="B1100" s="77"/>
      <c r="C1100" s="75"/>
      <c r="D1100" s="75"/>
      <c r="E1100" s="75"/>
      <c r="F1100" s="75"/>
      <c r="G1100" s="154"/>
    </row>
    <row r="1101" spans="2:7" s="37" customFormat="1" ht="15" x14ac:dyDescent="0.25">
      <c r="B1101" s="77"/>
      <c r="C1101" s="75"/>
      <c r="D1101" s="75"/>
      <c r="E1101" s="75"/>
      <c r="F1101" s="75"/>
      <c r="G1101" s="154"/>
    </row>
    <row r="1102" spans="2:7" s="37" customFormat="1" ht="15" x14ac:dyDescent="0.25">
      <c r="B1102" s="77"/>
      <c r="C1102" s="75"/>
      <c r="D1102" s="75"/>
      <c r="E1102" s="75"/>
      <c r="F1102" s="75"/>
      <c r="G1102" s="154"/>
    </row>
    <row r="1103" spans="2:7" s="37" customFormat="1" ht="15" x14ac:dyDescent="0.25">
      <c r="B1103" s="77"/>
      <c r="C1103" s="75"/>
      <c r="D1103" s="75"/>
      <c r="E1103" s="75"/>
      <c r="F1103" s="75"/>
      <c r="G1103" s="154"/>
    </row>
    <row r="1104" spans="2:7" s="37" customFormat="1" ht="15" x14ac:dyDescent="0.25">
      <c r="B1104" s="77"/>
      <c r="C1104" s="75"/>
      <c r="D1104" s="75"/>
      <c r="E1104" s="75"/>
      <c r="F1104" s="75"/>
      <c r="G1104" s="154"/>
    </row>
    <row r="1105" spans="2:7" s="37" customFormat="1" ht="15" x14ac:dyDescent="0.25">
      <c r="B1105" s="77"/>
      <c r="C1105" s="75"/>
      <c r="D1105" s="75"/>
      <c r="E1105" s="75"/>
      <c r="F1105" s="75"/>
      <c r="G1105" s="154"/>
    </row>
    <row r="1106" spans="2:7" s="37" customFormat="1" ht="15" x14ac:dyDescent="0.25">
      <c r="B1106" s="77"/>
      <c r="C1106" s="75"/>
      <c r="D1106" s="75"/>
      <c r="E1106" s="75"/>
      <c r="F1106" s="75"/>
      <c r="G1106" s="154"/>
    </row>
    <row r="1107" spans="2:7" s="37" customFormat="1" ht="15" x14ac:dyDescent="0.25">
      <c r="B1107" s="77"/>
      <c r="C1107" s="75"/>
      <c r="D1107" s="75"/>
      <c r="E1107" s="75"/>
      <c r="F1107" s="75"/>
      <c r="G1107" s="154"/>
    </row>
    <row r="1108" spans="2:7" s="37" customFormat="1" ht="15" x14ac:dyDescent="0.25">
      <c r="B1108" s="77"/>
      <c r="C1108" s="75"/>
      <c r="D1108" s="75"/>
      <c r="E1108" s="75"/>
      <c r="F1108" s="75"/>
      <c r="G1108" s="154"/>
    </row>
    <row r="1109" spans="2:7" s="37" customFormat="1" ht="15" x14ac:dyDescent="0.25">
      <c r="B1109" s="77"/>
      <c r="C1109" s="75"/>
      <c r="D1109" s="75"/>
      <c r="E1109" s="75"/>
      <c r="F1109" s="75"/>
      <c r="G1109" s="154"/>
    </row>
    <row r="1110" spans="2:7" s="37" customFormat="1" ht="15" x14ac:dyDescent="0.25">
      <c r="B1110" s="77"/>
      <c r="C1110" s="75"/>
      <c r="D1110" s="75"/>
      <c r="E1110" s="75"/>
      <c r="F1110" s="75"/>
      <c r="G1110" s="154"/>
    </row>
    <row r="1111" spans="2:7" s="37" customFormat="1" ht="15" x14ac:dyDescent="0.25">
      <c r="B1111" s="77"/>
      <c r="C1111" s="75"/>
      <c r="D1111" s="75"/>
      <c r="E1111" s="75"/>
      <c r="F1111" s="75"/>
      <c r="G1111" s="154"/>
    </row>
    <row r="1112" spans="2:7" s="37" customFormat="1" ht="15" x14ac:dyDescent="0.25">
      <c r="B1112" s="77"/>
      <c r="C1112" s="75"/>
      <c r="D1112" s="75"/>
      <c r="E1112" s="75"/>
      <c r="F1112" s="75"/>
      <c r="G1112" s="154"/>
    </row>
    <row r="1113" spans="2:7" s="37" customFormat="1" ht="15" x14ac:dyDescent="0.25">
      <c r="B1113" s="77"/>
      <c r="C1113" s="75"/>
      <c r="D1113" s="75"/>
      <c r="E1113" s="75"/>
      <c r="F1113" s="75"/>
      <c r="G1113" s="154"/>
    </row>
    <row r="1114" spans="2:7" s="37" customFormat="1" ht="15" x14ac:dyDescent="0.25">
      <c r="B1114" s="77"/>
      <c r="C1114" s="75"/>
      <c r="D1114" s="75"/>
      <c r="E1114" s="75"/>
      <c r="F1114" s="75"/>
      <c r="G1114" s="154"/>
    </row>
    <row r="1115" spans="2:7" s="37" customFormat="1" ht="15" x14ac:dyDescent="0.25">
      <c r="B1115" s="77"/>
      <c r="C1115" s="75"/>
      <c r="D1115" s="75"/>
      <c r="E1115" s="75"/>
      <c r="F1115" s="75"/>
      <c r="G1115" s="154"/>
    </row>
    <row r="1116" spans="2:7" s="37" customFormat="1" ht="15" x14ac:dyDescent="0.25">
      <c r="B1116" s="77"/>
      <c r="C1116" s="75"/>
      <c r="D1116" s="75"/>
      <c r="E1116" s="75"/>
      <c r="F1116" s="75"/>
      <c r="G1116" s="154"/>
    </row>
    <row r="1117" spans="2:7" s="37" customFormat="1" ht="15" x14ac:dyDescent="0.25">
      <c r="B1117" s="77"/>
      <c r="C1117" s="75"/>
      <c r="D1117" s="75"/>
      <c r="E1117" s="75"/>
      <c r="F1117" s="75"/>
      <c r="G1117" s="154"/>
    </row>
    <row r="1118" spans="2:7" s="37" customFormat="1" ht="15" x14ac:dyDescent="0.25">
      <c r="B1118" s="77"/>
      <c r="C1118" s="75"/>
      <c r="D1118" s="75"/>
      <c r="E1118" s="75"/>
      <c r="F1118" s="75"/>
      <c r="G1118" s="154"/>
    </row>
    <row r="1119" spans="2:7" s="37" customFormat="1" ht="15" x14ac:dyDescent="0.25">
      <c r="B1119" s="77"/>
      <c r="C1119" s="75"/>
      <c r="D1119" s="75"/>
      <c r="E1119" s="75"/>
      <c r="F1119" s="75"/>
      <c r="G1119" s="154"/>
    </row>
    <row r="1120" spans="2:7" s="37" customFormat="1" ht="15" x14ac:dyDescent="0.25">
      <c r="B1120" s="77"/>
      <c r="C1120" s="75"/>
      <c r="D1120" s="75"/>
      <c r="E1120" s="75"/>
      <c r="F1120" s="75"/>
      <c r="G1120" s="154"/>
    </row>
    <row r="1121" spans="2:7" s="37" customFormat="1" ht="15" x14ac:dyDescent="0.25">
      <c r="B1121" s="77"/>
      <c r="C1121" s="75"/>
      <c r="D1121" s="75"/>
      <c r="E1121" s="75"/>
      <c r="F1121" s="75"/>
      <c r="G1121" s="154"/>
    </row>
    <row r="1122" spans="2:7" s="37" customFormat="1" ht="15" x14ac:dyDescent="0.25">
      <c r="B1122" s="77"/>
      <c r="C1122" s="75"/>
      <c r="D1122" s="75"/>
      <c r="E1122" s="75"/>
      <c r="F1122" s="75"/>
      <c r="G1122" s="154"/>
    </row>
    <row r="1123" spans="2:7" s="37" customFormat="1" ht="15" x14ac:dyDescent="0.25">
      <c r="B1123" s="77"/>
      <c r="C1123" s="75"/>
      <c r="D1123" s="75"/>
      <c r="E1123" s="75"/>
      <c r="F1123" s="75"/>
      <c r="G1123" s="154"/>
    </row>
    <row r="1124" spans="2:7" s="37" customFormat="1" ht="15" x14ac:dyDescent="0.25">
      <c r="B1124" s="77"/>
      <c r="C1124" s="75"/>
      <c r="D1124" s="75"/>
      <c r="E1124" s="75"/>
      <c r="F1124" s="75"/>
      <c r="G1124" s="154"/>
    </row>
    <row r="1125" spans="2:7" s="37" customFormat="1" ht="15" x14ac:dyDescent="0.25">
      <c r="B1125" s="77"/>
      <c r="C1125" s="75"/>
      <c r="D1125" s="75"/>
      <c r="E1125" s="75"/>
      <c r="F1125" s="75"/>
      <c r="G1125" s="154"/>
    </row>
    <row r="1126" spans="2:7" s="37" customFormat="1" ht="15" x14ac:dyDescent="0.25">
      <c r="B1126" s="77"/>
      <c r="C1126" s="75"/>
      <c r="D1126" s="75"/>
      <c r="E1126" s="75"/>
      <c r="F1126" s="75"/>
      <c r="G1126" s="154"/>
    </row>
    <row r="1127" spans="2:7" s="37" customFormat="1" ht="15" x14ac:dyDescent="0.25">
      <c r="B1127" s="77"/>
      <c r="C1127" s="75"/>
      <c r="D1127" s="75"/>
      <c r="E1127" s="75"/>
      <c r="F1127" s="75"/>
      <c r="G1127" s="154"/>
    </row>
    <row r="1128" spans="2:7" s="37" customFormat="1" ht="15" x14ac:dyDescent="0.25">
      <c r="B1128" s="77"/>
      <c r="C1128" s="75"/>
      <c r="D1128" s="75"/>
      <c r="E1128" s="75"/>
      <c r="F1128" s="75"/>
      <c r="G1128" s="154"/>
    </row>
    <row r="1129" spans="2:7" s="37" customFormat="1" ht="15" x14ac:dyDescent="0.25">
      <c r="B1129" s="77"/>
      <c r="C1129" s="75"/>
      <c r="D1129" s="75"/>
      <c r="E1129" s="75"/>
      <c r="F1129" s="75"/>
      <c r="G1129" s="154"/>
    </row>
    <row r="1130" spans="2:7" s="37" customFormat="1" ht="15" x14ac:dyDescent="0.25">
      <c r="B1130" s="77"/>
      <c r="C1130" s="75"/>
      <c r="D1130" s="75"/>
      <c r="E1130" s="75"/>
      <c r="F1130" s="75"/>
      <c r="G1130" s="154"/>
    </row>
    <row r="1131" spans="2:7" s="37" customFormat="1" ht="15" x14ac:dyDescent="0.25">
      <c r="B1131" s="77"/>
      <c r="C1131" s="75"/>
      <c r="D1131" s="75"/>
      <c r="E1131" s="75"/>
      <c r="F1131" s="75"/>
      <c r="G1131" s="154"/>
    </row>
    <row r="1132" spans="2:7" s="37" customFormat="1" ht="15" x14ac:dyDescent="0.25">
      <c r="B1132" s="77"/>
      <c r="C1132" s="75"/>
      <c r="D1132" s="75"/>
      <c r="E1132" s="75"/>
      <c r="F1132" s="75"/>
      <c r="G1132" s="154"/>
    </row>
    <row r="1133" spans="2:7" s="37" customFormat="1" ht="15" x14ac:dyDescent="0.25">
      <c r="B1133" s="77"/>
      <c r="C1133" s="75"/>
      <c r="D1133" s="75"/>
      <c r="E1133" s="75"/>
      <c r="F1133" s="75"/>
      <c r="G1133" s="154"/>
    </row>
    <row r="1134" spans="2:7" s="37" customFormat="1" ht="15" x14ac:dyDescent="0.25">
      <c r="B1134" s="77"/>
      <c r="C1134" s="75"/>
      <c r="D1134" s="75"/>
      <c r="E1134" s="75"/>
      <c r="F1134" s="75"/>
      <c r="G1134" s="154"/>
    </row>
    <row r="1135" spans="2:7" s="37" customFormat="1" ht="15" x14ac:dyDescent="0.25">
      <c r="B1135" s="77"/>
      <c r="C1135" s="75"/>
      <c r="D1135" s="75"/>
      <c r="E1135" s="75"/>
      <c r="F1135" s="75"/>
      <c r="G1135" s="154"/>
    </row>
    <row r="1136" spans="2:7" s="37" customFormat="1" ht="15" x14ac:dyDescent="0.25">
      <c r="B1136" s="77"/>
      <c r="C1136" s="75"/>
      <c r="D1136" s="75"/>
      <c r="E1136" s="75"/>
      <c r="F1136" s="75"/>
      <c r="G1136" s="154"/>
    </row>
    <row r="1137" spans="2:7" s="37" customFormat="1" ht="15" x14ac:dyDescent="0.25">
      <c r="B1137" s="77"/>
      <c r="C1137" s="75"/>
      <c r="D1137" s="75"/>
      <c r="E1137" s="75"/>
      <c r="F1137" s="75"/>
      <c r="G1137" s="154"/>
    </row>
    <row r="1138" spans="2:7" s="37" customFormat="1" ht="15" x14ac:dyDescent="0.25">
      <c r="B1138" s="77"/>
      <c r="C1138" s="75"/>
      <c r="D1138" s="75"/>
      <c r="E1138" s="75"/>
      <c r="F1138" s="75"/>
      <c r="G1138" s="154"/>
    </row>
    <row r="1139" spans="2:7" s="37" customFormat="1" ht="15" x14ac:dyDescent="0.25">
      <c r="B1139" s="77"/>
      <c r="C1139" s="75"/>
      <c r="D1139" s="75"/>
      <c r="E1139" s="75"/>
      <c r="F1139" s="75"/>
      <c r="G1139" s="154"/>
    </row>
    <row r="1140" spans="2:7" s="37" customFormat="1" ht="15" x14ac:dyDescent="0.25">
      <c r="B1140" s="77"/>
      <c r="C1140" s="75"/>
      <c r="D1140" s="75"/>
      <c r="E1140" s="75"/>
      <c r="F1140" s="75"/>
      <c r="G1140" s="154"/>
    </row>
    <row r="1141" spans="2:7" s="37" customFormat="1" ht="15" x14ac:dyDescent="0.25">
      <c r="B1141" s="77"/>
      <c r="C1141" s="75"/>
      <c r="D1141" s="75"/>
      <c r="E1141" s="75"/>
      <c r="F1141" s="75"/>
      <c r="G1141" s="154"/>
    </row>
    <row r="1142" spans="2:7" s="37" customFormat="1" ht="15" x14ac:dyDescent="0.25">
      <c r="B1142" s="77"/>
      <c r="C1142" s="75"/>
      <c r="D1142" s="75"/>
      <c r="E1142" s="75"/>
      <c r="F1142" s="75"/>
      <c r="G1142" s="154"/>
    </row>
    <row r="1143" spans="2:7" s="37" customFormat="1" ht="15" x14ac:dyDescent="0.25">
      <c r="B1143" s="77"/>
      <c r="C1143" s="75"/>
      <c r="D1143" s="75"/>
      <c r="E1143" s="75"/>
      <c r="F1143" s="75"/>
      <c r="G1143" s="154"/>
    </row>
    <row r="1144" spans="2:7" s="37" customFormat="1" ht="15" x14ac:dyDescent="0.25">
      <c r="B1144" s="77"/>
      <c r="C1144" s="75"/>
      <c r="D1144" s="75"/>
      <c r="E1144" s="75"/>
      <c r="F1144" s="75"/>
      <c r="G1144" s="154"/>
    </row>
    <row r="1145" spans="2:7" s="37" customFormat="1" ht="15" x14ac:dyDescent="0.25">
      <c r="B1145" s="77"/>
      <c r="C1145" s="75"/>
      <c r="D1145" s="75"/>
      <c r="E1145" s="75"/>
      <c r="F1145" s="75"/>
      <c r="G1145" s="154"/>
    </row>
    <row r="1146" spans="2:7" s="37" customFormat="1" ht="15" x14ac:dyDescent="0.25">
      <c r="B1146" s="77"/>
      <c r="C1146" s="75"/>
      <c r="D1146" s="75"/>
      <c r="E1146" s="75"/>
      <c r="F1146" s="75"/>
      <c r="G1146" s="154"/>
    </row>
    <row r="1147" spans="2:7" s="37" customFormat="1" ht="15" x14ac:dyDescent="0.25">
      <c r="B1147" s="77"/>
      <c r="C1147" s="75"/>
      <c r="D1147" s="75"/>
      <c r="E1147" s="75"/>
      <c r="F1147" s="75"/>
      <c r="G1147" s="154"/>
    </row>
    <row r="1148" spans="2:7" s="37" customFormat="1" ht="15" x14ac:dyDescent="0.25">
      <c r="B1148" s="77"/>
      <c r="C1148" s="75"/>
      <c r="D1148" s="75"/>
      <c r="E1148" s="75"/>
      <c r="F1148" s="75"/>
      <c r="G1148" s="154"/>
    </row>
    <row r="1149" spans="2:7" s="37" customFormat="1" ht="15" x14ac:dyDescent="0.25">
      <c r="B1149" s="77"/>
      <c r="C1149" s="75"/>
      <c r="D1149" s="75"/>
      <c r="E1149" s="75"/>
      <c r="F1149" s="75"/>
      <c r="G1149" s="154"/>
    </row>
    <row r="1150" spans="2:7" s="37" customFormat="1" ht="15" x14ac:dyDescent="0.25">
      <c r="B1150" s="77"/>
      <c r="C1150" s="75"/>
      <c r="D1150" s="75"/>
      <c r="E1150" s="75"/>
      <c r="F1150" s="75"/>
      <c r="G1150" s="154"/>
    </row>
    <row r="1151" spans="2:7" s="37" customFormat="1" ht="15" x14ac:dyDescent="0.25">
      <c r="B1151" s="77"/>
      <c r="C1151" s="75"/>
      <c r="D1151" s="75"/>
      <c r="E1151" s="75"/>
      <c r="F1151" s="75"/>
      <c r="G1151" s="154"/>
    </row>
    <row r="1152" spans="2:7" s="37" customFormat="1" ht="15" x14ac:dyDescent="0.25">
      <c r="B1152" s="77"/>
      <c r="C1152" s="75"/>
      <c r="D1152" s="75"/>
      <c r="E1152" s="75"/>
      <c r="F1152" s="75"/>
      <c r="G1152" s="154"/>
    </row>
    <row r="1153" spans="2:7" s="37" customFormat="1" ht="15" x14ac:dyDescent="0.25">
      <c r="B1153" s="77"/>
      <c r="C1153" s="75"/>
      <c r="D1153" s="75"/>
      <c r="E1153" s="75"/>
      <c r="F1153" s="75"/>
      <c r="G1153" s="154"/>
    </row>
    <row r="1154" spans="2:7" s="37" customFormat="1" ht="15" x14ac:dyDescent="0.25">
      <c r="B1154" s="77"/>
      <c r="C1154" s="75"/>
      <c r="D1154" s="75"/>
      <c r="E1154" s="75"/>
      <c r="F1154" s="75"/>
      <c r="G1154" s="154"/>
    </row>
    <row r="1155" spans="2:7" s="37" customFormat="1" ht="15" x14ac:dyDescent="0.25">
      <c r="B1155" s="77"/>
      <c r="C1155" s="75"/>
      <c r="D1155" s="75"/>
      <c r="E1155" s="75"/>
      <c r="F1155" s="75"/>
      <c r="G1155" s="154"/>
    </row>
    <row r="1156" spans="2:7" s="37" customFormat="1" ht="15" x14ac:dyDescent="0.25">
      <c r="B1156" s="77"/>
      <c r="C1156" s="75"/>
      <c r="D1156" s="75"/>
      <c r="E1156" s="75"/>
      <c r="F1156" s="75"/>
      <c r="G1156" s="154"/>
    </row>
    <row r="1157" spans="2:7" s="37" customFormat="1" ht="15" x14ac:dyDescent="0.25">
      <c r="B1157" s="77"/>
      <c r="C1157" s="75"/>
      <c r="D1157" s="75"/>
      <c r="E1157" s="75"/>
      <c r="F1157" s="75"/>
      <c r="G1157" s="154"/>
    </row>
    <row r="1158" spans="2:7" s="37" customFormat="1" ht="15" x14ac:dyDescent="0.25">
      <c r="B1158" s="77"/>
      <c r="C1158" s="75"/>
      <c r="D1158" s="75"/>
      <c r="E1158" s="75"/>
      <c r="F1158" s="75"/>
      <c r="G1158" s="154"/>
    </row>
    <row r="1159" spans="2:7" s="37" customFormat="1" ht="15" x14ac:dyDescent="0.25">
      <c r="B1159" s="77"/>
      <c r="C1159" s="75"/>
      <c r="D1159" s="75"/>
      <c r="E1159" s="75"/>
      <c r="F1159" s="75"/>
      <c r="G1159" s="154"/>
    </row>
    <row r="1160" spans="2:7" s="37" customFormat="1" ht="15" x14ac:dyDescent="0.25">
      <c r="B1160" s="77"/>
      <c r="C1160" s="75"/>
      <c r="D1160" s="75"/>
      <c r="E1160" s="75"/>
      <c r="F1160" s="75"/>
      <c r="G1160" s="154"/>
    </row>
    <row r="1161" spans="2:7" s="37" customFormat="1" ht="15" x14ac:dyDescent="0.25">
      <c r="B1161" s="77"/>
      <c r="C1161" s="75"/>
      <c r="D1161" s="75"/>
      <c r="E1161" s="75"/>
      <c r="F1161" s="75"/>
      <c r="G1161" s="154"/>
    </row>
    <row r="1162" spans="2:7" s="37" customFormat="1" ht="15" x14ac:dyDescent="0.25">
      <c r="B1162" s="77"/>
      <c r="C1162" s="75"/>
      <c r="D1162" s="75"/>
      <c r="E1162" s="75"/>
      <c r="F1162" s="75"/>
      <c r="G1162" s="154"/>
    </row>
    <row r="1163" spans="2:7" s="37" customFormat="1" ht="15" x14ac:dyDescent="0.25">
      <c r="B1163" s="77"/>
      <c r="C1163" s="75"/>
      <c r="D1163" s="75"/>
      <c r="E1163" s="75"/>
      <c r="F1163" s="75"/>
      <c r="G1163" s="154"/>
    </row>
    <row r="1164" spans="2:7" s="37" customFormat="1" ht="15" x14ac:dyDescent="0.25">
      <c r="B1164" s="77"/>
      <c r="C1164" s="75"/>
      <c r="D1164" s="75"/>
      <c r="E1164" s="75"/>
      <c r="F1164" s="75"/>
      <c r="G1164" s="154"/>
    </row>
    <row r="1165" spans="2:7" s="37" customFormat="1" ht="15" x14ac:dyDescent="0.25">
      <c r="B1165" s="77"/>
      <c r="C1165" s="75"/>
      <c r="D1165" s="75"/>
      <c r="E1165" s="75"/>
      <c r="F1165" s="75"/>
      <c r="G1165" s="154"/>
    </row>
    <row r="1166" spans="2:7" s="37" customFormat="1" ht="15" x14ac:dyDescent="0.25">
      <c r="B1166" s="77"/>
      <c r="C1166" s="75"/>
      <c r="D1166" s="75"/>
      <c r="E1166" s="75"/>
      <c r="F1166" s="75"/>
      <c r="G1166" s="154"/>
    </row>
    <row r="1167" spans="2:7" s="37" customFormat="1" ht="15" x14ac:dyDescent="0.25">
      <c r="B1167" s="77"/>
      <c r="C1167" s="75"/>
      <c r="D1167" s="75"/>
      <c r="E1167" s="75"/>
      <c r="F1167" s="75"/>
      <c r="G1167" s="154"/>
    </row>
    <row r="1168" spans="2:7" s="37" customFormat="1" ht="15" x14ac:dyDescent="0.25">
      <c r="B1168" s="77"/>
      <c r="C1168" s="75"/>
      <c r="D1168" s="75"/>
      <c r="E1168" s="75"/>
      <c r="F1168" s="75"/>
      <c r="G1168" s="154"/>
    </row>
    <row r="1169" spans="2:7" s="37" customFormat="1" ht="15" x14ac:dyDescent="0.25">
      <c r="B1169" s="77"/>
      <c r="C1169" s="75"/>
      <c r="D1169" s="75"/>
      <c r="E1169" s="75"/>
      <c r="F1169" s="75"/>
      <c r="G1169" s="154"/>
    </row>
    <row r="1170" spans="2:7" s="37" customFormat="1" ht="15" x14ac:dyDescent="0.25">
      <c r="B1170" s="77"/>
      <c r="C1170" s="75"/>
      <c r="D1170" s="75"/>
      <c r="E1170" s="75"/>
      <c r="F1170" s="75"/>
      <c r="G1170" s="154"/>
    </row>
    <row r="1171" spans="2:7" s="37" customFormat="1" ht="15" x14ac:dyDescent="0.25">
      <c r="B1171" s="77"/>
      <c r="C1171" s="75"/>
      <c r="D1171" s="75"/>
      <c r="E1171" s="75"/>
      <c r="F1171" s="75"/>
      <c r="G1171" s="154"/>
    </row>
    <row r="1172" spans="2:7" s="37" customFormat="1" ht="15" x14ac:dyDescent="0.25">
      <c r="B1172" s="77"/>
      <c r="C1172" s="75"/>
      <c r="D1172" s="75"/>
      <c r="E1172" s="75"/>
      <c r="F1172" s="75"/>
      <c r="G1172" s="154"/>
    </row>
    <row r="1173" spans="2:7" s="37" customFormat="1" ht="15" x14ac:dyDescent="0.25">
      <c r="B1173" s="77"/>
      <c r="C1173" s="75"/>
      <c r="D1173" s="75"/>
      <c r="E1173" s="75"/>
      <c r="F1173" s="75"/>
      <c r="G1173" s="154"/>
    </row>
    <row r="1174" spans="2:7" s="37" customFormat="1" ht="15" x14ac:dyDescent="0.25">
      <c r="B1174" s="77"/>
      <c r="C1174" s="75"/>
      <c r="D1174" s="75"/>
      <c r="E1174" s="75"/>
      <c r="F1174" s="75"/>
      <c r="G1174" s="154"/>
    </row>
    <row r="1175" spans="2:7" s="37" customFormat="1" ht="15" x14ac:dyDescent="0.25">
      <c r="B1175" s="77"/>
      <c r="C1175" s="75"/>
      <c r="D1175" s="75"/>
      <c r="E1175" s="75"/>
      <c r="F1175" s="75"/>
      <c r="G1175" s="154"/>
    </row>
    <row r="1176" spans="2:7" s="37" customFormat="1" ht="15" x14ac:dyDescent="0.25">
      <c r="B1176" s="77"/>
      <c r="C1176" s="75"/>
      <c r="D1176" s="75"/>
      <c r="E1176" s="75"/>
      <c r="F1176" s="75"/>
      <c r="G1176" s="154"/>
    </row>
    <row r="1177" spans="2:7" s="37" customFormat="1" ht="15" x14ac:dyDescent="0.25">
      <c r="B1177" s="77"/>
      <c r="C1177" s="75"/>
      <c r="D1177" s="75"/>
      <c r="E1177" s="75"/>
      <c r="F1177" s="75"/>
      <c r="G1177" s="154"/>
    </row>
    <row r="1178" spans="2:7" s="37" customFormat="1" ht="15" x14ac:dyDescent="0.25">
      <c r="B1178" s="77"/>
      <c r="C1178" s="75"/>
      <c r="D1178" s="75"/>
      <c r="E1178" s="75"/>
      <c r="F1178" s="75"/>
      <c r="G1178" s="154"/>
    </row>
    <row r="1179" spans="2:7" s="37" customFormat="1" ht="15" x14ac:dyDescent="0.25">
      <c r="B1179" s="77"/>
      <c r="C1179" s="75"/>
      <c r="D1179" s="75"/>
      <c r="E1179" s="75"/>
      <c r="F1179" s="75"/>
      <c r="G1179" s="154"/>
    </row>
    <row r="1180" spans="2:7" s="37" customFormat="1" ht="15" x14ac:dyDescent="0.25">
      <c r="B1180" s="77"/>
      <c r="C1180" s="75"/>
      <c r="D1180" s="75"/>
      <c r="E1180" s="75"/>
      <c r="F1180" s="75"/>
      <c r="G1180" s="154"/>
    </row>
    <row r="1181" spans="2:7" s="37" customFormat="1" ht="15" x14ac:dyDescent="0.25">
      <c r="B1181" s="77"/>
      <c r="C1181" s="75"/>
      <c r="D1181" s="75"/>
      <c r="E1181" s="75"/>
      <c r="F1181" s="75"/>
      <c r="G1181" s="154"/>
    </row>
    <row r="1182" spans="2:7" s="37" customFormat="1" ht="15" x14ac:dyDescent="0.25">
      <c r="B1182" s="77"/>
      <c r="C1182" s="75"/>
      <c r="D1182" s="75"/>
      <c r="E1182" s="75"/>
      <c r="F1182" s="75"/>
      <c r="G1182" s="154"/>
    </row>
    <row r="1183" spans="2:7" s="37" customFormat="1" ht="15" x14ac:dyDescent="0.25">
      <c r="B1183" s="77"/>
      <c r="C1183" s="75"/>
      <c r="D1183" s="75"/>
      <c r="E1183" s="75"/>
      <c r="F1183" s="75"/>
      <c r="G1183" s="154"/>
    </row>
    <row r="1184" spans="2:7" s="37" customFormat="1" ht="15" x14ac:dyDescent="0.25">
      <c r="B1184" s="77"/>
      <c r="C1184" s="75"/>
      <c r="D1184" s="75"/>
      <c r="E1184" s="75"/>
      <c r="F1184" s="75"/>
      <c r="G1184" s="154"/>
    </row>
    <row r="1185" spans="2:7" s="37" customFormat="1" ht="15" x14ac:dyDescent="0.25">
      <c r="B1185" s="77"/>
      <c r="C1185" s="75"/>
      <c r="D1185" s="75"/>
      <c r="E1185" s="75"/>
      <c r="F1185" s="75"/>
      <c r="G1185" s="154"/>
    </row>
    <row r="1186" spans="2:7" s="37" customFormat="1" ht="15" x14ac:dyDescent="0.25">
      <c r="B1186" s="77"/>
      <c r="C1186" s="75"/>
      <c r="D1186" s="75"/>
      <c r="E1186" s="75"/>
      <c r="F1186" s="75"/>
      <c r="G1186" s="154"/>
    </row>
    <row r="1187" spans="2:7" s="37" customFormat="1" ht="15" x14ac:dyDescent="0.25">
      <c r="B1187" s="77"/>
      <c r="C1187" s="75"/>
      <c r="D1187" s="75"/>
      <c r="E1187" s="75"/>
      <c r="F1187" s="75"/>
      <c r="G1187" s="154"/>
    </row>
    <row r="1188" spans="2:7" s="37" customFormat="1" ht="15" x14ac:dyDescent="0.25">
      <c r="B1188" s="77"/>
      <c r="C1188" s="75"/>
      <c r="D1188" s="75"/>
      <c r="E1188" s="75"/>
      <c r="F1188" s="75"/>
      <c r="G1188" s="154"/>
    </row>
    <row r="1189" spans="2:7" s="37" customFormat="1" ht="15" x14ac:dyDescent="0.25">
      <c r="B1189" s="77"/>
      <c r="C1189" s="75"/>
      <c r="D1189" s="75"/>
      <c r="E1189" s="75"/>
      <c r="F1189" s="75"/>
      <c r="G1189" s="154"/>
    </row>
    <row r="1190" spans="2:7" s="37" customFormat="1" ht="15" x14ac:dyDescent="0.25">
      <c r="B1190" s="77"/>
      <c r="C1190" s="75"/>
      <c r="D1190" s="75"/>
      <c r="E1190" s="75"/>
      <c r="F1190" s="75"/>
      <c r="G1190" s="154"/>
    </row>
    <row r="1191" spans="2:7" s="37" customFormat="1" ht="15" x14ac:dyDescent="0.25">
      <c r="B1191" s="77"/>
      <c r="C1191" s="75"/>
      <c r="D1191" s="75"/>
      <c r="E1191" s="75"/>
      <c r="F1191" s="75"/>
      <c r="G1191" s="154"/>
    </row>
    <row r="1192" spans="2:7" s="37" customFormat="1" ht="15" x14ac:dyDescent="0.25">
      <c r="B1192" s="77"/>
      <c r="C1192" s="75"/>
      <c r="D1192" s="75"/>
      <c r="E1192" s="75"/>
      <c r="F1192" s="75"/>
      <c r="G1192" s="154"/>
    </row>
    <row r="1193" spans="2:7" s="37" customFormat="1" ht="15" x14ac:dyDescent="0.25">
      <c r="B1193" s="77"/>
      <c r="C1193" s="75"/>
      <c r="D1193" s="75"/>
      <c r="E1193" s="75"/>
      <c r="F1193" s="75"/>
      <c r="G1193" s="154"/>
    </row>
    <row r="1194" spans="2:7" s="37" customFormat="1" ht="15" x14ac:dyDescent="0.25">
      <c r="B1194" s="77"/>
      <c r="C1194" s="75"/>
      <c r="D1194" s="75"/>
      <c r="E1194" s="75"/>
      <c r="F1194" s="75"/>
      <c r="G1194" s="154"/>
    </row>
    <row r="1195" spans="2:7" s="37" customFormat="1" ht="15" x14ac:dyDescent="0.25">
      <c r="B1195" s="77"/>
      <c r="C1195" s="75"/>
      <c r="D1195" s="75"/>
      <c r="E1195" s="75"/>
      <c r="F1195" s="75"/>
      <c r="G1195" s="154"/>
    </row>
    <row r="1196" spans="2:7" s="37" customFormat="1" ht="15" x14ac:dyDescent="0.25">
      <c r="B1196" s="77"/>
      <c r="C1196" s="75"/>
      <c r="D1196" s="75"/>
      <c r="E1196" s="75"/>
      <c r="F1196" s="75"/>
      <c r="G1196" s="154"/>
    </row>
    <row r="1197" spans="2:7" s="37" customFormat="1" ht="15" x14ac:dyDescent="0.25">
      <c r="B1197" s="77"/>
      <c r="C1197" s="75"/>
      <c r="D1197" s="75"/>
      <c r="E1197" s="75"/>
      <c r="F1197" s="75"/>
      <c r="G1197" s="154"/>
    </row>
    <row r="1198" spans="2:7" s="37" customFormat="1" ht="15" x14ac:dyDescent="0.25">
      <c r="B1198" s="77"/>
      <c r="C1198" s="75"/>
      <c r="D1198" s="75"/>
      <c r="E1198" s="75"/>
      <c r="F1198" s="75"/>
      <c r="G1198" s="154"/>
    </row>
    <row r="1199" spans="2:7" s="37" customFormat="1" ht="15" x14ac:dyDescent="0.25">
      <c r="B1199" s="77"/>
      <c r="C1199" s="75"/>
      <c r="D1199" s="75"/>
      <c r="E1199" s="75"/>
      <c r="F1199" s="75"/>
      <c r="G1199" s="154"/>
    </row>
    <row r="1200" spans="2:7" s="37" customFormat="1" ht="15" x14ac:dyDescent="0.25">
      <c r="B1200" s="77"/>
      <c r="C1200" s="75"/>
      <c r="D1200" s="75"/>
      <c r="E1200" s="75"/>
      <c r="F1200" s="75"/>
      <c r="G1200" s="154"/>
    </row>
    <row r="1201" spans="2:7" s="37" customFormat="1" ht="15" x14ac:dyDescent="0.25">
      <c r="B1201" s="77"/>
      <c r="C1201" s="75"/>
      <c r="D1201" s="75"/>
      <c r="E1201" s="75"/>
      <c r="F1201" s="75"/>
      <c r="G1201" s="154"/>
    </row>
    <row r="1202" spans="2:7" s="37" customFormat="1" ht="15" x14ac:dyDescent="0.25">
      <c r="B1202" s="77"/>
      <c r="C1202" s="75"/>
      <c r="D1202" s="75"/>
      <c r="E1202" s="75"/>
      <c r="F1202" s="75"/>
      <c r="G1202" s="154"/>
    </row>
    <row r="1203" spans="2:7" s="37" customFormat="1" ht="15" x14ac:dyDescent="0.25">
      <c r="B1203" s="77"/>
      <c r="C1203" s="75"/>
      <c r="D1203" s="75"/>
      <c r="E1203" s="75"/>
      <c r="F1203" s="75"/>
      <c r="G1203" s="154"/>
    </row>
    <row r="1204" spans="2:7" s="37" customFormat="1" ht="15" x14ac:dyDescent="0.25">
      <c r="B1204" s="77"/>
      <c r="C1204" s="75"/>
      <c r="D1204" s="75"/>
      <c r="E1204" s="75"/>
      <c r="F1204" s="75"/>
      <c r="G1204" s="154"/>
    </row>
    <row r="1205" spans="2:7" s="37" customFormat="1" ht="15" x14ac:dyDescent="0.25">
      <c r="B1205" s="77"/>
      <c r="C1205" s="75"/>
      <c r="D1205" s="75"/>
      <c r="E1205" s="75"/>
      <c r="F1205" s="75"/>
      <c r="G1205" s="154"/>
    </row>
    <row r="1206" spans="2:7" s="37" customFormat="1" ht="15" x14ac:dyDescent="0.25">
      <c r="B1206" s="77"/>
      <c r="C1206" s="75"/>
      <c r="D1206" s="75"/>
      <c r="E1206" s="75"/>
      <c r="F1206" s="75"/>
      <c r="G1206" s="154"/>
    </row>
    <row r="1207" spans="2:7" s="37" customFormat="1" ht="15" x14ac:dyDescent="0.25">
      <c r="B1207" s="77"/>
      <c r="C1207" s="75"/>
      <c r="D1207" s="75"/>
      <c r="E1207" s="75"/>
      <c r="F1207" s="75"/>
      <c r="G1207" s="154"/>
    </row>
    <row r="1208" spans="2:7" s="37" customFormat="1" ht="15" x14ac:dyDescent="0.25">
      <c r="B1208" s="77"/>
      <c r="C1208" s="75"/>
      <c r="D1208" s="75"/>
      <c r="E1208" s="75"/>
      <c r="F1208" s="75"/>
      <c r="G1208" s="154"/>
    </row>
    <row r="1209" spans="2:7" s="37" customFormat="1" ht="15" x14ac:dyDescent="0.25">
      <c r="B1209" s="77"/>
      <c r="C1209" s="75"/>
      <c r="D1209" s="75"/>
      <c r="E1209" s="75"/>
      <c r="F1209" s="75"/>
      <c r="G1209" s="154"/>
    </row>
    <row r="1210" spans="2:7" s="37" customFormat="1" ht="15" x14ac:dyDescent="0.25">
      <c r="B1210" s="77"/>
      <c r="C1210" s="75"/>
      <c r="D1210" s="75"/>
      <c r="E1210" s="75"/>
      <c r="F1210" s="75"/>
      <c r="G1210" s="154"/>
    </row>
    <row r="1211" spans="2:7" s="37" customFormat="1" ht="15" x14ac:dyDescent="0.25">
      <c r="B1211" s="77"/>
      <c r="C1211" s="75"/>
      <c r="D1211" s="75"/>
      <c r="E1211" s="75"/>
      <c r="F1211" s="75"/>
      <c r="G1211" s="154"/>
    </row>
    <row r="1212" spans="2:7" s="37" customFormat="1" ht="15" x14ac:dyDescent="0.25">
      <c r="B1212" s="77"/>
      <c r="C1212" s="75"/>
      <c r="D1212" s="75"/>
      <c r="E1212" s="75"/>
      <c r="F1212" s="75"/>
      <c r="G1212" s="154"/>
    </row>
    <row r="1213" spans="2:7" s="37" customFormat="1" ht="15" x14ac:dyDescent="0.25">
      <c r="B1213" s="77"/>
      <c r="C1213" s="75"/>
      <c r="D1213" s="75"/>
      <c r="E1213" s="75"/>
      <c r="F1213" s="75"/>
      <c r="G1213" s="154"/>
    </row>
    <row r="1214" spans="2:7" s="37" customFormat="1" ht="15" x14ac:dyDescent="0.25">
      <c r="B1214" s="77"/>
      <c r="C1214" s="75"/>
      <c r="D1214" s="75"/>
      <c r="E1214" s="75"/>
      <c r="F1214" s="75"/>
      <c r="G1214" s="154"/>
    </row>
    <row r="1215" spans="2:7" s="37" customFormat="1" ht="15" x14ac:dyDescent="0.25">
      <c r="B1215" s="77"/>
      <c r="C1215" s="75"/>
      <c r="D1215" s="75"/>
      <c r="E1215" s="75"/>
      <c r="F1215" s="75"/>
      <c r="G1215" s="154"/>
    </row>
    <row r="1216" spans="2:7" s="37" customFormat="1" ht="15" x14ac:dyDescent="0.25">
      <c r="B1216" s="77"/>
      <c r="C1216" s="75"/>
      <c r="D1216" s="75"/>
      <c r="E1216" s="75"/>
      <c r="F1216" s="75"/>
      <c r="G1216" s="154"/>
    </row>
    <row r="1217" spans="2:7" s="37" customFormat="1" ht="15" x14ac:dyDescent="0.25">
      <c r="B1217" s="77"/>
      <c r="C1217" s="75"/>
      <c r="D1217" s="75"/>
      <c r="E1217" s="75"/>
      <c r="F1217" s="75"/>
      <c r="G1217" s="154"/>
    </row>
    <row r="1218" spans="2:7" s="37" customFormat="1" ht="15" x14ac:dyDescent="0.25">
      <c r="B1218" s="77"/>
      <c r="C1218" s="75"/>
      <c r="D1218" s="75"/>
      <c r="E1218" s="75"/>
      <c r="F1218" s="75"/>
      <c r="G1218" s="154"/>
    </row>
    <row r="1219" spans="2:7" s="37" customFormat="1" ht="15" x14ac:dyDescent="0.25">
      <c r="B1219" s="77"/>
      <c r="C1219" s="75"/>
      <c r="D1219" s="75"/>
      <c r="E1219" s="75"/>
      <c r="F1219" s="75"/>
      <c r="G1219" s="154"/>
    </row>
    <row r="1220" spans="2:7" s="37" customFormat="1" ht="15" x14ac:dyDescent="0.25">
      <c r="B1220" s="77"/>
      <c r="C1220" s="75"/>
      <c r="D1220" s="75"/>
      <c r="E1220" s="75"/>
      <c r="F1220" s="75"/>
      <c r="G1220" s="154"/>
    </row>
    <row r="1221" spans="2:7" s="37" customFormat="1" ht="15" x14ac:dyDescent="0.25">
      <c r="B1221" s="77"/>
      <c r="C1221" s="75"/>
      <c r="D1221" s="75"/>
      <c r="E1221" s="75"/>
      <c r="F1221" s="75"/>
      <c r="G1221" s="154"/>
    </row>
    <row r="1222" spans="2:7" s="37" customFormat="1" ht="15" x14ac:dyDescent="0.25">
      <c r="B1222" s="77"/>
      <c r="C1222" s="75"/>
      <c r="D1222" s="75"/>
      <c r="E1222" s="75"/>
      <c r="F1222" s="75"/>
      <c r="G1222" s="154"/>
    </row>
    <row r="1223" spans="2:7" s="37" customFormat="1" ht="15" x14ac:dyDescent="0.25">
      <c r="B1223" s="77"/>
      <c r="C1223" s="75"/>
      <c r="D1223" s="75"/>
      <c r="E1223" s="75"/>
      <c r="F1223" s="75"/>
      <c r="G1223" s="154"/>
    </row>
    <row r="1224" spans="2:7" s="37" customFormat="1" ht="15" x14ac:dyDescent="0.25">
      <c r="B1224" s="77"/>
      <c r="C1224" s="75"/>
      <c r="D1224" s="75"/>
      <c r="E1224" s="75"/>
      <c r="F1224" s="75"/>
      <c r="G1224" s="154"/>
    </row>
    <row r="1225" spans="2:7" s="37" customFormat="1" ht="15" x14ac:dyDescent="0.25">
      <c r="B1225" s="77"/>
      <c r="C1225" s="75"/>
      <c r="D1225" s="75"/>
      <c r="E1225" s="75"/>
      <c r="F1225" s="75"/>
      <c r="G1225" s="154"/>
    </row>
    <row r="1226" spans="2:7" s="37" customFormat="1" ht="15" x14ac:dyDescent="0.25">
      <c r="B1226" s="77"/>
      <c r="C1226" s="75"/>
      <c r="D1226" s="75"/>
      <c r="E1226" s="75"/>
      <c r="F1226" s="75"/>
      <c r="G1226" s="154"/>
    </row>
    <row r="1227" spans="2:7" s="37" customFormat="1" ht="15" x14ac:dyDescent="0.25">
      <c r="B1227" s="77"/>
      <c r="C1227" s="75"/>
      <c r="D1227" s="75"/>
      <c r="E1227" s="75"/>
      <c r="F1227" s="75"/>
      <c r="G1227" s="154"/>
    </row>
    <row r="1228" spans="2:7" s="37" customFormat="1" ht="15" x14ac:dyDescent="0.25">
      <c r="B1228" s="77"/>
      <c r="C1228" s="75"/>
      <c r="D1228" s="75"/>
      <c r="E1228" s="75"/>
      <c r="F1228" s="75"/>
      <c r="G1228" s="154"/>
    </row>
    <row r="1229" spans="2:7" s="37" customFormat="1" ht="15" x14ac:dyDescent="0.25">
      <c r="B1229" s="77"/>
      <c r="C1229" s="75"/>
      <c r="D1229" s="75"/>
      <c r="E1229" s="75"/>
      <c r="F1229" s="75"/>
      <c r="G1229" s="154"/>
    </row>
    <row r="1230" spans="2:7" s="37" customFormat="1" ht="15" x14ac:dyDescent="0.25">
      <c r="B1230" s="77"/>
      <c r="C1230" s="75"/>
      <c r="D1230" s="75"/>
      <c r="E1230" s="75"/>
      <c r="F1230" s="75"/>
      <c r="G1230" s="154"/>
    </row>
    <row r="1231" spans="2:7" s="37" customFormat="1" ht="15" x14ac:dyDescent="0.25">
      <c r="B1231" s="77"/>
      <c r="C1231" s="75"/>
      <c r="D1231" s="75"/>
      <c r="E1231" s="75"/>
      <c r="F1231" s="75"/>
      <c r="G1231" s="154"/>
    </row>
    <row r="1232" spans="2:7" s="37" customFormat="1" ht="15" x14ac:dyDescent="0.25">
      <c r="B1232" s="77"/>
      <c r="C1232" s="75"/>
      <c r="D1232" s="75"/>
      <c r="E1232" s="75"/>
      <c r="F1232" s="75"/>
      <c r="G1232" s="154"/>
    </row>
    <row r="1233" spans="2:7" s="37" customFormat="1" ht="15" x14ac:dyDescent="0.25">
      <c r="B1233" s="77"/>
      <c r="C1233" s="75"/>
      <c r="D1233" s="75"/>
      <c r="E1233" s="75"/>
      <c r="F1233" s="75"/>
      <c r="G1233" s="154"/>
    </row>
    <row r="1234" spans="2:7" s="37" customFormat="1" ht="15" x14ac:dyDescent="0.25">
      <c r="B1234" s="77"/>
      <c r="C1234" s="75"/>
      <c r="D1234" s="75"/>
      <c r="E1234" s="75"/>
      <c r="F1234" s="75"/>
      <c r="G1234" s="154"/>
    </row>
    <row r="1235" spans="2:7" s="37" customFormat="1" ht="15" x14ac:dyDescent="0.25">
      <c r="B1235" s="77"/>
      <c r="C1235" s="75"/>
      <c r="D1235" s="75"/>
      <c r="E1235" s="75"/>
      <c r="F1235" s="75"/>
      <c r="G1235" s="154"/>
    </row>
    <row r="1236" spans="2:7" s="37" customFormat="1" ht="15" x14ac:dyDescent="0.25">
      <c r="B1236" s="77"/>
      <c r="C1236" s="75"/>
      <c r="D1236" s="75"/>
      <c r="E1236" s="75"/>
      <c r="F1236" s="75"/>
      <c r="G1236" s="154"/>
    </row>
    <row r="1237" spans="2:7" s="37" customFormat="1" ht="15" x14ac:dyDescent="0.25">
      <c r="B1237" s="77"/>
      <c r="C1237" s="75"/>
      <c r="D1237" s="75"/>
      <c r="E1237" s="75"/>
      <c r="F1237" s="75"/>
      <c r="G1237" s="154"/>
    </row>
    <row r="1238" spans="2:7" s="37" customFormat="1" ht="15" x14ac:dyDescent="0.25">
      <c r="B1238" s="77"/>
      <c r="C1238" s="75"/>
      <c r="D1238" s="75"/>
      <c r="E1238" s="75"/>
      <c r="F1238" s="75"/>
      <c r="G1238" s="154"/>
    </row>
    <row r="1239" spans="2:7" s="37" customFormat="1" ht="15" x14ac:dyDescent="0.25">
      <c r="B1239" s="77"/>
      <c r="C1239" s="75"/>
      <c r="D1239" s="75"/>
      <c r="E1239" s="75"/>
      <c r="F1239" s="75"/>
      <c r="G1239" s="154"/>
    </row>
    <row r="1240" spans="2:7" s="37" customFormat="1" ht="15" x14ac:dyDescent="0.25">
      <c r="B1240" s="77"/>
      <c r="C1240" s="75"/>
      <c r="D1240" s="75"/>
      <c r="E1240" s="75"/>
      <c r="F1240" s="75"/>
      <c r="G1240" s="154"/>
    </row>
    <row r="1241" spans="2:7" s="37" customFormat="1" ht="15" x14ac:dyDescent="0.25">
      <c r="B1241" s="77"/>
      <c r="C1241" s="75"/>
      <c r="D1241" s="75"/>
      <c r="E1241" s="75"/>
      <c r="F1241" s="75"/>
      <c r="G1241" s="154"/>
    </row>
    <row r="1242" spans="2:7" s="37" customFormat="1" ht="15" x14ac:dyDescent="0.25">
      <c r="B1242" s="77"/>
      <c r="C1242" s="75"/>
      <c r="D1242" s="75"/>
      <c r="E1242" s="75"/>
      <c r="F1242" s="75"/>
      <c r="G1242" s="154"/>
    </row>
    <row r="1243" spans="2:7" s="37" customFormat="1" ht="15" x14ac:dyDescent="0.25">
      <c r="B1243" s="77"/>
      <c r="C1243" s="75"/>
      <c r="D1243" s="75"/>
      <c r="E1243" s="75"/>
      <c r="F1243" s="75"/>
      <c r="G1243" s="154"/>
    </row>
    <row r="1244" spans="2:7" s="37" customFormat="1" ht="15" x14ac:dyDescent="0.25">
      <c r="B1244" s="77"/>
      <c r="C1244" s="75"/>
      <c r="D1244" s="75"/>
      <c r="E1244" s="75"/>
      <c r="F1244" s="75"/>
      <c r="G1244" s="154"/>
    </row>
    <row r="1245" spans="2:7" s="37" customFormat="1" ht="15" x14ac:dyDescent="0.25">
      <c r="B1245" s="77"/>
      <c r="C1245" s="75"/>
      <c r="D1245" s="75"/>
      <c r="E1245" s="75"/>
      <c r="F1245" s="75"/>
      <c r="G1245" s="154"/>
    </row>
    <row r="1246" spans="2:7" s="37" customFormat="1" ht="15" x14ac:dyDescent="0.25">
      <c r="B1246" s="77"/>
      <c r="C1246" s="75"/>
      <c r="D1246" s="75"/>
      <c r="E1246" s="75"/>
      <c r="F1246" s="75"/>
      <c r="G1246" s="154"/>
    </row>
    <row r="1247" spans="2:7" s="37" customFormat="1" ht="15" x14ac:dyDescent="0.25">
      <c r="B1247" s="77"/>
      <c r="C1247" s="75"/>
      <c r="D1247" s="75"/>
      <c r="E1247" s="75"/>
      <c r="F1247" s="75"/>
      <c r="G1247" s="154"/>
    </row>
    <row r="1248" spans="2:7" s="37" customFormat="1" ht="15" x14ac:dyDescent="0.25">
      <c r="B1248" s="77"/>
      <c r="C1248" s="75"/>
      <c r="D1248" s="75"/>
      <c r="E1248" s="75"/>
      <c r="F1248" s="75"/>
      <c r="G1248" s="154"/>
    </row>
    <row r="1249" spans="2:7" s="37" customFormat="1" ht="15" x14ac:dyDescent="0.25">
      <c r="B1249" s="77"/>
      <c r="C1249" s="75"/>
      <c r="D1249" s="75"/>
      <c r="E1249" s="75"/>
      <c r="F1249" s="75"/>
      <c r="G1249" s="154"/>
    </row>
    <row r="1250" spans="2:7" s="37" customFormat="1" ht="15" x14ac:dyDescent="0.25">
      <c r="B1250" s="77"/>
      <c r="C1250" s="75"/>
      <c r="D1250" s="75"/>
      <c r="E1250" s="75"/>
      <c r="F1250" s="75"/>
      <c r="G1250" s="154"/>
    </row>
    <row r="1251" spans="2:7" s="37" customFormat="1" ht="15" x14ac:dyDescent="0.25">
      <c r="B1251" s="77"/>
      <c r="C1251" s="75"/>
      <c r="D1251" s="75"/>
      <c r="E1251" s="75"/>
      <c r="F1251" s="75"/>
      <c r="G1251" s="154"/>
    </row>
    <row r="1252" spans="2:7" s="37" customFormat="1" ht="15" x14ac:dyDescent="0.25">
      <c r="B1252" s="77"/>
      <c r="C1252" s="75"/>
      <c r="D1252" s="75"/>
      <c r="E1252" s="75"/>
      <c r="F1252" s="75"/>
      <c r="G1252" s="154"/>
    </row>
    <row r="1253" spans="2:7" s="37" customFormat="1" ht="15" x14ac:dyDescent="0.25">
      <c r="B1253" s="77"/>
      <c r="C1253" s="75"/>
      <c r="D1253" s="75"/>
      <c r="E1253" s="75"/>
      <c r="F1253" s="75"/>
      <c r="G1253" s="154"/>
    </row>
    <row r="1254" spans="2:7" s="37" customFormat="1" ht="15" x14ac:dyDescent="0.25">
      <c r="B1254" s="77"/>
      <c r="C1254" s="75"/>
      <c r="D1254" s="75"/>
      <c r="E1254" s="75"/>
      <c r="F1254" s="75"/>
      <c r="G1254" s="154"/>
    </row>
    <row r="1255" spans="2:7" s="37" customFormat="1" ht="15" x14ac:dyDescent="0.25">
      <c r="B1255" s="77"/>
      <c r="C1255" s="75"/>
      <c r="D1255" s="75"/>
      <c r="E1255" s="75"/>
      <c r="F1255" s="75"/>
      <c r="G1255" s="154"/>
    </row>
    <row r="1256" spans="2:7" s="37" customFormat="1" ht="15" x14ac:dyDescent="0.25">
      <c r="B1256" s="77"/>
      <c r="C1256" s="75"/>
      <c r="D1256" s="75"/>
      <c r="E1256" s="75"/>
      <c r="F1256" s="75"/>
      <c r="G1256" s="154"/>
    </row>
    <row r="1257" spans="2:7" s="37" customFormat="1" ht="15" x14ac:dyDescent="0.25">
      <c r="B1257" s="77"/>
      <c r="C1257" s="75"/>
      <c r="D1257" s="75"/>
      <c r="E1257" s="75"/>
      <c r="F1257" s="75"/>
      <c r="G1257" s="154"/>
    </row>
    <row r="1258" spans="2:7" s="37" customFormat="1" ht="15" x14ac:dyDescent="0.25">
      <c r="B1258" s="77"/>
      <c r="C1258" s="75"/>
      <c r="D1258" s="75"/>
      <c r="E1258" s="75"/>
      <c r="F1258" s="75"/>
      <c r="G1258" s="154"/>
    </row>
    <row r="1259" spans="2:7" s="37" customFormat="1" ht="15" x14ac:dyDescent="0.25">
      <c r="B1259" s="77"/>
      <c r="C1259" s="75"/>
      <c r="D1259" s="75"/>
      <c r="E1259" s="75"/>
      <c r="F1259" s="75"/>
      <c r="G1259" s="154"/>
    </row>
    <row r="1260" spans="2:7" s="37" customFormat="1" ht="15" x14ac:dyDescent="0.25">
      <c r="B1260" s="77"/>
      <c r="C1260" s="75"/>
      <c r="D1260" s="75"/>
      <c r="E1260" s="75"/>
      <c r="F1260" s="75"/>
      <c r="G1260" s="154"/>
    </row>
    <row r="1261" spans="2:7" s="37" customFormat="1" ht="15" x14ac:dyDescent="0.25">
      <c r="B1261" s="77"/>
      <c r="C1261" s="75"/>
      <c r="D1261" s="75"/>
      <c r="E1261" s="75"/>
      <c r="F1261" s="75"/>
      <c r="G1261" s="154"/>
    </row>
    <row r="1262" spans="2:7" s="37" customFormat="1" ht="15" x14ac:dyDescent="0.25">
      <c r="B1262" s="77"/>
      <c r="C1262" s="75"/>
      <c r="D1262" s="75"/>
      <c r="E1262" s="75"/>
      <c r="F1262" s="75"/>
      <c r="G1262" s="154"/>
    </row>
    <row r="1263" spans="2:7" s="37" customFormat="1" ht="15" x14ac:dyDescent="0.25">
      <c r="B1263" s="77"/>
      <c r="C1263" s="75"/>
      <c r="D1263" s="75"/>
      <c r="E1263" s="75"/>
      <c r="F1263" s="75"/>
      <c r="G1263" s="154"/>
    </row>
    <row r="1264" spans="2:7" s="37" customFormat="1" ht="15" x14ac:dyDescent="0.25">
      <c r="B1264" s="77"/>
      <c r="C1264" s="75"/>
      <c r="D1264" s="75"/>
      <c r="E1264" s="75"/>
      <c r="F1264" s="75"/>
      <c r="G1264" s="154"/>
    </row>
    <row r="1265" spans="2:7" s="37" customFormat="1" ht="15" x14ac:dyDescent="0.25">
      <c r="B1265" s="77"/>
      <c r="C1265" s="75"/>
      <c r="D1265" s="75"/>
      <c r="E1265" s="75"/>
      <c r="F1265" s="75"/>
      <c r="G1265" s="154"/>
    </row>
    <row r="1266" spans="2:7" s="37" customFormat="1" ht="15" x14ac:dyDescent="0.25">
      <c r="B1266" s="77"/>
      <c r="C1266" s="75"/>
      <c r="D1266" s="75"/>
      <c r="E1266" s="75"/>
      <c r="F1266" s="75"/>
      <c r="G1266" s="154"/>
    </row>
    <row r="1267" spans="2:7" s="37" customFormat="1" ht="15" x14ac:dyDescent="0.25">
      <c r="B1267" s="77"/>
      <c r="C1267" s="75"/>
      <c r="D1267" s="75"/>
      <c r="E1267" s="75"/>
      <c r="F1267" s="75"/>
      <c r="G1267" s="154"/>
    </row>
    <row r="1268" spans="2:7" s="37" customFormat="1" ht="15" x14ac:dyDescent="0.25">
      <c r="B1268" s="77"/>
      <c r="C1268" s="75"/>
      <c r="D1268" s="75"/>
      <c r="E1268" s="75"/>
      <c r="F1268" s="75"/>
      <c r="G1268" s="154"/>
    </row>
    <row r="1269" spans="2:7" s="37" customFormat="1" ht="15" x14ac:dyDescent="0.25">
      <c r="B1269" s="77"/>
      <c r="C1269" s="75"/>
      <c r="D1269" s="75"/>
      <c r="E1269" s="75"/>
      <c r="F1269" s="75"/>
      <c r="G1269" s="154"/>
    </row>
    <row r="1270" spans="2:7" s="37" customFormat="1" ht="15" x14ac:dyDescent="0.25">
      <c r="B1270" s="77"/>
      <c r="C1270" s="75"/>
      <c r="D1270" s="75"/>
      <c r="E1270" s="75"/>
      <c r="F1270" s="75"/>
      <c r="G1270" s="154"/>
    </row>
    <row r="1271" spans="2:7" s="37" customFormat="1" ht="15" x14ac:dyDescent="0.25">
      <c r="B1271" s="77"/>
      <c r="C1271" s="75"/>
      <c r="D1271" s="75"/>
      <c r="E1271" s="75"/>
      <c r="F1271" s="75"/>
      <c r="G1271" s="154"/>
    </row>
    <row r="1272" spans="2:7" s="37" customFormat="1" ht="15" x14ac:dyDescent="0.25">
      <c r="B1272" s="77"/>
      <c r="C1272" s="75"/>
      <c r="D1272" s="75"/>
      <c r="E1272" s="75"/>
      <c r="F1272" s="75"/>
      <c r="G1272" s="154"/>
    </row>
    <row r="1273" spans="2:7" s="37" customFormat="1" ht="15" x14ac:dyDescent="0.25">
      <c r="B1273" s="77"/>
      <c r="C1273" s="75"/>
      <c r="D1273" s="75"/>
      <c r="E1273" s="75"/>
      <c r="F1273" s="75"/>
      <c r="G1273" s="154"/>
    </row>
    <row r="1274" spans="2:7" s="37" customFormat="1" ht="15" x14ac:dyDescent="0.25">
      <c r="B1274" s="77"/>
      <c r="C1274" s="75"/>
      <c r="D1274" s="75"/>
      <c r="E1274" s="75"/>
      <c r="F1274" s="75"/>
      <c r="G1274" s="154"/>
    </row>
    <row r="1275" spans="2:7" s="37" customFormat="1" ht="15" x14ac:dyDescent="0.25">
      <c r="B1275" s="77"/>
      <c r="C1275" s="75"/>
      <c r="D1275" s="75"/>
      <c r="E1275" s="75"/>
      <c r="F1275" s="75"/>
      <c r="G1275" s="154"/>
    </row>
    <row r="1276" spans="2:7" s="37" customFormat="1" ht="15" x14ac:dyDescent="0.25">
      <c r="B1276" s="77"/>
      <c r="C1276" s="75"/>
      <c r="D1276" s="75"/>
      <c r="E1276" s="75"/>
      <c r="F1276" s="75"/>
      <c r="G1276" s="154"/>
    </row>
    <row r="1277" spans="2:7" s="37" customFormat="1" ht="15" x14ac:dyDescent="0.25">
      <c r="B1277" s="77"/>
      <c r="C1277" s="75"/>
      <c r="D1277" s="75"/>
      <c r="E1277" s="75"/>
      <c r="F1277" s="75"/>
      <c r="G1277" s="154"/>
    </row>
    <row r="1278" spans="2:7" s="37" customFormat="1" ht="15" x14ac:dyDescent="0.25">
      <c r="B1278" s="77"/>
      <c r="C1278" s="75"/>
      <c r="D1278" s="75"/>
      <c r="E1278" s="75"/>
      <c r="F1278" s="75"/>
      <c r="G1278" s="154"/>
    </row>
    <row r="1279" spans="2:7" s="37" customFormat="1" ht="15" x14ac:dyDescent="0.25">
      <c r="B1279" s="77"/>
      <c r="C1279" s="75"/>
      <c r="D1279" s="75"/>
      <c r="E1279" s="75"/>
      <c r="F1279" s="75"/>
      <c r="G1279" s="154"/>
    </row>
    <row r="1280" spans="2:7" s="37" customFormat="1" ht="15" x14ac:dyDescent="0.25">
      <c r="B1280" s="77"/>
      <c r="C1280" s="75"/>
      <c r="D1280" s="75"/>
      <c r="E1280" s="75"/>
      <c r="F1280" s="75"/>
      <c r="G1280" s="154"/>
    </row>
    <row r="1281" spans="2:7" s="37" customFormat="1" ht="15" x14ac:dyDescent="0.25">
      <c r="B1281" s="77"/>
      <c r="C1281" s="75"/>
      <c r="D1281" s="75"/>
      <c r="E1281" s="75"/>
      <c r="F1281" s="75"/>
      <c r="G1281" s="154"/>
    </row>
    <row r="1282" spans="2:7" s="37" customFormat="1" ht="15" x14ac:dyDescent="0.25">
      <c r="B1282" s="77"/>
      <c r="C1282" s="75"/>
      <c r="D1282" s="75"/>
      <c r="E1282" s="75"/>
      <c r="F1282" s="75"/>
      <c r="G1282" s="154"/>
    </row>
    <row r="1283" spans="2:7" s="37" customFormat="1" ht="15" x14ac:dyDescent="0.25">
      <c r="B1283" s="77"/>
      <c r="C1283" s="75"/>
      <c r="D1283" s="75"/>
      <c r="E1283" s="75"/>
      <c r="F1283" s="75"/>
      <c r="G1283" s="154"/>
    </row>
    <row r="1284" spans="2:7" s="37" customFormat="1" ht="15" x14ac:dyDescent="0.25">
      <c r="B1284" s="77"/>
      <c r="C1284" s="75"/>
      <c r="D1284" s="75"/>
      <c r="E1284" s="75"/>
      <c r="F1284" s="75"/>
      <c r="G1284" s="154"/>
    </row>
    <row r="1285" spans="2:7" s="37" customFormat="1" ht="15" x14ac:dyDescent="0.25">
      <c r="B1285" s="77"/>
      <c r="C1285" s="75"/>
      <c r="D1285" s="75"/>
      <c r="E1285" s="75"/>
      <c r="F1285" s="75"/>
      <c r="G1285" s="154"/>
    </row>
    <row r="1286" spans="2:7" s="37" customFormat="1" ht="15" x14ac:dyDescent="0.25">
      <c r="B1286" s="77"/>
      <c r="C1286" s="75"/>
      <c r="D1286" s="75"/>
      <c r="E1286" s="75"/>
      <c r="F1286" s="75"/>
      <c r="G1286" s="154"/>
    </row>
    <row r="1287" spans="2:7" s="37" customFormat="1" ht="15" x14ac:dyDescent="0.25">
      <c r="B1287" s="77"/>
      <c r="C1287" s="75"/>
      <c r="D1287" s="75"/>
      <c r="E1287" s="75"/>
      <c r="F1287" s="75"/>
      <c r="G1287" s="154"/>
    </row>
    <row r="1288" spans="2:7" s="37" customFormat="1" ht="15" x14ac:dyDescent="0.25">
      <c r="B1288" s="77"/>
      <c r="C1288" s="75"/>
      <c r="D1288" s="75"/>
      <c r="E1288" s="75"/>
      <c r="F1288" s="75"/>
      <c r="G1288" s="154"/>
    </row>
    <row r="1289" spans="2:7" s="37" customFormat="1" ht="15" x14ac:dyDescent="0.25">
      <c r="B1289" s="77"/>
      <c r="C1289" s="75"/>
      <c r="D1289" s="75"/>
      <c r="E1289" s="75"/>
      <c r="F1289" s="75"/>
      <c r="G1289" s="154"/>
    </row>
    <row r="1290" spans="2:7" s="37" customFormat="1" ht="15" x14ac:dyDescent="0.25">
      <c r="B1290" s="77"/>
      <c r="C1290" s="75"/>
      <c r="D1290" s="75"/>
      <c r="E1290" s="75"/>
      <c r="F1290" s="75"/>
      <c r="G1290" s="154"/>
    </row>
    <row r="1291" spans="2:7" s="37" customFormat="1" ht="15" x14ac:dyDescent="0.25">
      <c r="B1291" s="77"/>
      <c r="C1291" s="75"/>
      <c r="D1291" s="75"/>
      <c r="E1291" s="75"/>
      <c r="F1291" s="75"/>
      <c r="G1291" s="154"/>
    </row>
    <row r="1292" spans="2:7" s="37" customFormat="1" ht="15" x14ac:dyDescent="0.25">
      <c r="B1292" s="77"/>
      <c r="C1292" s="75"/>
      <c r="D1292" s="75"/>
      <c r="E1292" s="75"/>
      <c r="F1292" s="75"/>
      <c r="G1292" s="154"/>
    </row>
    <row r="1293" spans="2:7" s="37" customFormat="1" ht="15" x14ac:dyDescent="0.25">
      <c r="B1293" s="77"/>
      <c r="C1293" s="75"/>
      <c r="D1293" s="75"/>
      <c r="E1293" s="75"/>
      <c r="F1293" s="75"/>
      <c r="G1293" s="154"/>
    </row>
    <row r="1294" spans="2:7" s="37" customFormat="1" ht="15" x14ac:dyDescent="0.25">
      <c r="B1294" s="77"/>
      <c r="C1294" s="75"/>
      <c r="D1294" s="75"/>
      <c r="E1294" s="75"/>
      <c r="F1294" s="75"/>
      <c r="G1294" s="154"/>
    </row>
    <row r="1295" spans="2:7" s="37" customFormat="1" ht="15" x14ac:dyDescent="0.25">
      <c r="B1295" s="77"/>
      <c r="C1295" s="75"/>
      <c r="D1295" s="75"/>
      <c r="E1295" s="75"/>
      <c r="F1295" s="75"/>
      <c r="G1295" s="154"/>
    </row>
    <row r="1296" spans="2:7" s="37" customFormat="1" ht="15" x14ac:dyDescent="0.25">
      <c r="B1296" s="77"/>
      <c r="C1296" s="75"/>
      <c r="D1296" s="75"/>
      <c r="E1296" s="75"/>
      <c r="F1296" s="75"/>
      <c r="G1296" s="154"/>
    </row>
    <row r="1297" spans="2:7" s="37" customFormat="1" ht="15" x14ac:dyDescent="0.25">
      <c r="B1297" s="77"/>
      <c r="C1297" s="75"/>
      <c r="D1297" s="75"/>
      <c r="E1297" s="75"/>
      <c r="F1297" s="75"/>
      <c r="G1297" s="154"/>
    </row>
    <row r="1298" spans="2:7" s="37" customFormat="1" ht="15" x14ac:dyDescent="0.25">
      <c r="B1298" s="77"/>
      <c r="C1298" s="75"/>
      <c r="D1298" s="75"/>
      <c r="E1298" s="75"/>
      <c r="F1298" s="75"/>
      <c r="G1298" s="154"/>
    </row>
    <row r="1299" spans="2:7" s="37" customFormat="1" ht="15" x14ac:dyDescent="0.25">
      <c r="B1299" s="77"/>
      <c r="C1299" s="75"/>
      <c r="D1299" s="75"/>
      <c r="E1299" s="75"/>
      <c r="F1299" s="75"/>
      <c r="G1299" s="154"/>
    </row>
    <row r="1300" spans="2:7" s="37" customFormat="1" ht="15" x14ac:dyDescent="0.25">
      <c r="B1300" s="77"/>
      <c r="C1300" s="75"/>
      <c r="D1300" s="75"/>
      <c r="E1300" s="75"/>
      <c r="F1300" s="75"/>
      <c r="G1300" s="154"/>
    </row>
    <row r="1301" spans="2:7" s="37" customFormat="1" ht="15" x14ac:dyDescent="0.25">
      <c r="B1301" s="77"/>
      <c r="C1301" s="75"/>
      <c r="D1301" s="75"/>
      <c r="E1301" s="75"/>
      <c r="F1301" s="75"/>
      <c r="G1301" s="154"/>
    </row>
    <row r="1302" spans="2:7" s="37" customFormat="1" ht="15" x14ac:dyDescent="0.25">
      <c r="B1302" s="77"/>
      <c r="C1302" s="75"/>
      <c r="D1302" s="75"/>
      <c r="E1302" s="75"/>
      <c r="F1302" s="75"/>
      <c r="G1302" s="154"/>
    </row>
    <row r="1303" spans="2:7" s="37" customFormat="1" ht="15" x14ac:dyDescent="0.25">
      <c r="B1303" s="77"/>
      <c r="C1303" s="75"/>
      <c r="D1303" s="75"/>
      <c r="E1303" s="75"/>
      <c r="F1303" s="75"/>
      <c r="G1303" s="154"/>
    </row>
    <row r="1304" spans="2:7" s="37" customFormat="1" ht="15" x14ac:dyDescent="0.25">
      <c r="B1304" s="77"/>
      <c r="C1304" s="75"/>
      <c r="D1304" s="75"/>
      <c r="E1304" s="75"/>
      <c r="F1304" s="75"/>
      <c r="G1304" s="154"/>
    </row>
    <row r="1305" spans="2:7" s="37" customFormat="1" ht="15" x14ac:dyDescent="0.25">
      <c r="B1305" s="77"/>
      <c r="C1305" s="75"/>
      <c r="D1305" s="75"/>
      <c r="E1305" s="75"/>
      <c r="F1305" s="75"/>
      <c r="G1305" s="154"/>
    </row>
    <row r="1306" spans="2:7" s="37" customFormat="1" ht="15" x14ac:dyDescent="0.25">
      <c r="B1306" s="77"/>
      <c r="C1306" s="75"/>
      <c r="D1306" s="75"/>
      <c r="E1306" s="75"/>
      <c r="F1306" s="75"/>
      <c r="G1306" s="154"/>
    </row>
    <row r="1307" spans="2:7" s="37" customFormat="1" ht="15" x14ac:dyDescent="0.25">
      <c r="B1307" s="77"/>
      <c r="C1307" s="75"/>
      <c r="D1307" s="75"/>
      <c r="E1307" s="75"/>
      <c r="F1307" s="75"/>
      <c r="G1307" s="154"/>
    </row>
    <row r="1308" spans="2:7" s="37" customFormat="1" ht="15" x14ac:dyDescent="0.25">
      <c r="B1308" s="77"/>
      <c r="C1308" s="75"/>
      <c r="D1308" s="75"/>
      <c r="E1308" s="75"/>
      <c r="F1308" s="75"/>
      <c r="G1308" s="154"/>
    </row>
    <row r="1309" spans="2:7" s="37" customFormat="1" ht="15" x14ac:dyDescent="0.25">
      <c r="B1309" s="77"/>
      <c r="C1309" s="75"/>
      <c r="D1309" s="75"/>
      <c r="E1309" s="75"/>
      <c r="F1309" s="75"/>
      <c r="G1309" s="154"/>
    </row>
    <row r="1310" spans="2:7" s="37" customFormat="1" ht="15" x14ac:dyDescent="0.25">
      <c r="B1310" s="77"/>
      <c r="C1310" s="75"/>
      <c r="D1310" s="75"/>
      <c r="E1310" s="75"/>
      <c r="F1310" s="75"/>
      <c r="G1310" s="154"/>
    </row>
    <row r="1311" spans="2:7" s="37" customFormat="1" ht="15" x14ac:dyDescent="0.25">
      <c r="B1311" s="77"/>
      <c r="C1311" s="75"/>
      <c r="D1311" s="75"/>
      <c r="E1311" s="75"/>
      <c r="F1311" s="75"/>
      <c r="G1311" s="154"/>
    </row>
    <row r="1312" spans="2:7" s="37" customFormat="1" ht="15" x14ac:dyDescent="0.25">
      <c r="B1312" s="77"/>
      <c r="C1312" s="75"/>
      <c r="D1312" s="75"/>
      <c r="E1312" s="75"/>
      <c r="F1312" s="75"/>
      <c r="G1312" s="154"/>
    </row>
    <row r="1313" spans="2:7" s="37" customFormat="1" ht="15" x14ac:dyDescent="0.25">
      <c r="B1313" s="77"/>
      <c r="C1313" s="75"/>
      <c r="D1313" s="75"/>
      <c r="E1313" s="75"/>
      <c r="F1313" s="75"/>
      <c r="G1313" s="154"/>
    </row>
    <row r="1314" spans="2:7" s="37" customFormat="1" ht="15" x14ac:dyDescent="0.25">
      <c r="B1314" s="77"/>
      <c r="C1314" s="75"/>
      <c r="D1314" s="75"/>
      <c r="E1314" s="75"/>
      <c r="F1314" s="75"/>
      <c r="G1314" s="154"/>
    </row>
    <row r="1315" spans="2:7" s="37" customFormat="1" ht="15" x14ac:dyDescent="0.25">
      <c r="B1315" s="77"/>
      <c r="C1315" s="75"/>
      <c r="D1315" s="75"/>
      <c r="E1315" s="75"/>
      <c r="F1315" s="75"/>
      <c r="G1315" s="154"/>
    </row>
    <row r="1316" spans="2:7" s="37" customFormat="1" ht="15" x14ac:dyDescent="0.25">
      <c r="B1316" s="77"/>
      <c r="C1316" s="75"/>
      <c r="D1316" s="75"/>
      <c r="E1316" s="75"/>
      <c r="F1316" s="75"/>
      <c r="G1316" s="154"/>
    </row>
    <row r="1317" spans="2:7" s="37" customFormat="1" ht="15" x14ac:dyDescent="0.25">
      <c r="B1317" s="77"/>
      <c r="C1317" s="75"/>
      <c r="D1317" s="75"/>
      <c r="E1317" s="75"/>
      <c r="F1317" s="75"/>
      <c r="G1317" s="154"/>
    </row>
    <row r="1318" spans="2:7" s="37" customFormat="1" ht="15" x14ac:dyDescent="0.25">
      <c r="B1318" s="77"/>
      <c r="C1318" s="75"/>
      <c r="D1318" s="75"/>
      <c r="E1318" s="75"/>
      <c r="F1318" s="75"/>
      <c r="G1318" s="154"/>
    </row>
    <row r="1319" spans="2:7" s="37" customFormat="1" ht="15" x14ac:dyDescent="0.25">
      <c r="B1319" s="77"/>
      <c r="C1319" s="75"/>
      <c r="D1319" s="75"/>
      <c r="E1319" s="75"/>
      <c r="F1319" s="75"/>
      <c r="G1319" s="154"/>
    </row>
    <row r="1320" spans="2:7" s="37" customFormat="1" ht="15" x14ac:dyDescent="0.25">
      <c r="B1320" s="77"/>
      <c r="C1320" s="75"/>
      <c r="D1320" s="75"/>
      <c r="E1320" s="75"/>
      <c r="F1320" s="75"/>
      <c r="G1320" s="154"/>
    </row>
    <row r="1321" spans="2:7" s="37" customFormat="1" ht="15" x14ac:dyDescent="0.25">
      <c r="B1321" s="77"/>
      <c r="C1321" s="75"/>
      <c r="D1321" s="75"/>
      <c r="E1321" s="75"/>
      <c r="F1321" s="75"/>
      <c r="G1321" s="154"/>
    </row>
    <row r="1322" spans="2:7" s="37" customFormat="1" ht="15" x14ac:dyDescent="0.25">
      <c r="B1322" s="77"/>
      <c r="C1322" s="75"/>
      <c r="D1322" s="75"/>
      <c r="E1322" s="75"/>
      <c r="F1322" s="75"/>
      <c r="G1322" s="154"/>
    </row>
    <row r="1323" spans="2:7" s="37" customFormat="1" ht="15" x14ac:dyDescent="0.25">
      <c r="B1323" s="77"/>
      <c r="C1323" s="75"/>
      <c r="D1323" s="75"/>
      <c r="E1323" s="75"/>
      <c r="F1323" s="75"/>
      <c r="G1323" s="154"/>
    </row>
    <row r="1324" spans="2:7" s="37" customFormat="1" ht="15" x14ac:dyDescent="0.25">
      <c r="B1324" s="77"/>
      <c r="C1324" s="75"/>
      <c r="D1324" s="75"/>
      <c r="E1324" s="75"/>
      <c r="F1324" s="75"/>
      <c r="G1324" s="154"/>
    </row>
    <row r="1325" spans="2:7" s="37" customFormat="1" ht="15" x14ac:dyDescent="0.25">
      <c r="B1325" s="77"/>
      <c r="C1325" s="75"/>
      <c r="D1325" s="75"/>
      <c r="E1325" s="75"/>
      <c r="F1325" s="75"/>
      <c r="G1325" s="154"/>
    </row>
    <row r="1326" spans="2:7" s="37" customFormat="1" ht="15" x14ac:dyDescent="0.25">
      <c r="B1326" s="77"/>
      <c r="C1326" s="75"/>
      <c r="D1326" s="75"/>
      <c r="E1326" s="75"/>
      <c r="F1326" s="75"/>
      <c r="G1326" s="154"/>
    </row>
    <row r="1327" spans="2:7" s="37" customFormat="1" ht="15" x14ac:dyDescent="0.25">
      <c r="B1327" s="77"/>
      <c r="C1327" s="75"/>
      <c r="D1327" s="75"/>
      <c r="E1327" s="75"/>
      <c r="F1327" s="75"/>
      <c r="G1327" s="154"/>
    </row>
    <row r="1328" spans="2:7" s="37" customFormat="1" ht="15" x14ac:dyDescent="0.25">
      <c r="B1328" s="77"/>
      <c r="C1328" s="75"/>
      <c r="D1328" s="75"/>
      <c r="E1328" s="75"/>
      <c r="F1328" s="75"/>
      <c r="G1328" s="154"/>
    </row>
    <row r="1329" spans="2:7" s="37" customFormat="1" ht="15" x14ac:dyDescent="0.25">
      <c r="B1329" s="77"/>
      <c r="C1329" s="75"/>
      <c r="D1329" s="75"/>
      <c r="E1329" s="75"/>
      <c r="F1329" s="75"/>
      <c r="G1329" s="154"/>
    </row>
    <row r="1330" spans="2:7" s="37" customFormat="1" ht="15" x14ac:dyDescent="0.25">
      <c r="B1330" s="77"/>
      <c r="C1330" s="75"/>
      <c r="D1330" s="75"/>
      <c r="E1330" s="75"/>
      <c r="F1330" s="75"/>
      <c r="G1330" s="154"/>
    </row>
    <row r="1331" spans="2:7" s="37" customFormat="1" ht="15" x14ac:dyDescent="0.25">
      <c r="B1331" s="77"/>
      <c r="C1331" s="75"/>
      <c r="D1331" s="75"/>
      <c r="E1331" s="75"/>
      <c r="F1331" s="75"/>
      <c r="G1331" s="154"/>
    </row>
    <row r="1332" spans="2:7" s="37" customFormat="1" ht="15" x14ac:dyDescent="0.25">
      <c r="B1332" s="77"/>
      <c r="C1332" s="75"/>
      <c r="D1332" s="75"/>
      <c r="E1332" s="75"/>
      <c r="F1332" s="75"/>
      <c r="G1332" s="154"/>
    </row>
    <row r="1333" spans="2:7" s="37" customFormat="1" ht="15" x14ac:dyDescent="0.25">
      <c r="B1333" s="77"/>
      <c r="C1333" s="75"/>
      <c r="D1333" s="75"/>
      <c r="E1333" s="75"/>
      <c r="F1333" s="75"/>
      <c r="G1333" s="154"/>
    </row>
    <row r="1334" spans="2:7" s="37" customFormat="1" ht="15" x14ac:dyDescent="0.25">
      <c r="B1334" s="77"/>
      <c r="C1334" s="75"/>
      <c r="D1334" s="75"/>
      <c r="E1334" s="75"/>
      <c r="F1334" s="75"/>
      <c r="G1334" s="154"/>
    </row>
    <row r="1335" spans="2:7" s="37" customFormat="1" ht="15" x14ac:dyDescent="0.25">
      <c r="B1335" s="77"/>
      <c r="C1335" s="75"/>
      <c r="D1335" s="75"/>
      <c r="E1335" s="75"/>
      <c r="F1335" s="75"/>
      <c r="G1335" s="154"/>
    </row>
    <row r="1336" spans="2:7" s="37" customFormat="1" ht="15" x14ac:dyDescent="0.25">
      <c r="B1336" s="77"/>
      <c r="C1336" s="75"/>
      <c r="D1336" s="75"/>
      <c r="E1336" s="75"/>
      <c r="F1336" s="75"/>
      <c r="G1336" s="154"/>
    </row>
    <row r="1337" spans="2:7" s="37" customFormat="1" ht="15" x14ac:dyDescent="0.25">
      <c r="B1337" s="77"/>
      <c r="C1337" s="75"/>
      <c r="D1337" s="75"/>
      <c r="E1337" s="75"/>
      <c r="F1337" s="75"/>
      <c r="G1337" s="154"/>
    </row>
    <row r="1338" spans="2:7" s="37" customFormat="1" ht="15" x14ac:dyDescent="0.25">
      <c r="B1338" s="77"/>
      <c r="C1338" s="75"/>
      <c r="D1338" s="75"/>
      <c r="E1338" s="75"/>
      <c r="F1338" s="75"/>
      <c r="G1338" s="154"/>
    </row>
    <row r="1339" spans="2:7" s="37" customFormat="1" ht="15" x14ac:dyDescent="0.25">
      <c r="B1339" s="77"/>
      <c r="C1339" s="75"/>
      <c r="D1339" s="75"/>
      <c r="E1339" s="75"/>
      <c r="F1339" s="75"/>
      <c r="G1339" s="154"/>
    </row>
    <row r="1340" spans="2:7" s="37" customFormat="1" ht="15" x14ac:dyDescent="0.25">
      <c r="B1340" s="77"/>
      <c r="C1340" s="75"/>
      <c r="D1340" s="75"/>
      <c r="E1340" s="75"/>
      <c r="F1340" s="75"/>
      <c r="G1340" s="154"/>
    </row>
    <row r="1341" spans="2:7" s="37" customFormat="1" ht="15" x14ac:dyDescent="0.25">
      <c r="B1341" s="77"/>
      <c r="C1341" s="75"/>
      <c r="D1341" s="75"/>
      <c r="E1341" s="75"/>
      <c r="F1341" s="75"/>
      <c r="G1341" s="154"/>
    </row>
    <row r="1342" spans="2:7" s="37" customFormat="1" ht="15" x14ac:dyDescent="0.25">
      <c r="B1342" s="77"/>
      <c r="C1342" s="75"/>
      <c r="D1342" s="75"/>
      <c r="E1342" s="75"/>
      <c r="F1342" s="75"/>
      <c r="G1342" s="154"/>
    </row>
    <row r="1343" spans="2:7" s="37" customFormat="1" ht="15" x14ac:dyDescent="0.25">
      <c r="B1343" s="77"/>
      <c r="C1343" s="75"/>
      <c r="D1343" s="75"/>
      <c r="E1343" s="75"/>
      <c r="F1343" s="75"/>
      <c r="G1343" s="154"/>
    </row>
    <row r="1344" spans="2:7" s="37" customFormat="1" ht="15" x14ac:dyDescent="0.25">
      <c r="B1344" s="77"/>
      <c r="C1344" s="75"/>
      <c r="D1344" s="75"/>
      <c r="E1344" s="75"/>
      <c r="F1344" s="75"/>
      <c r="G1344" s="154"/>
    </row>
    <row r="1345" spans="2:7" s="37" customFormat="1" ht="15" x14ac:dyDescent="0.25">
      <c r="B1345" s="77"/>
      <c r="C1345" s="75"/>
      <c r="D1345" s="75"/>
      <c r="E1345" s="75"/>
      <c r="F1345" s="75"/>
      <c r="G1345" s="154"/>
    </row>
    <row r="1346" spans="2:7" s="37" customFormat="1" ht="15" x14ac:dyDescent="0.25">
      <c r="B1346" s="77"/>
      <c r="C1346" s="75"/>
      <c r="D1346" s="75"/>
      <c r="E1346" s="75"/>
      <c r="F1346" s="75"/>
      <c r="G1346" s="154"/>
    </row>
    <row r="1347" spans="2:7" s="37" customFormat="1" ht="15" x14ac:dyDescent="0.25">
      <c r="B1347" s="77"/>
      <c r="C1347" s="75"/>
      <c r="D1347" s="75"/>
      <c r="E1347" s="75"/>
      <c r="F1347" s="75"/>
      <c r="G1347" s="154"/>
    </row>
    <row r="1348" spans="2:7" s="37" customFormat="1" ht="15" x14ac:dyDescent="0.25">
      <c r="B1348" s="77"/>
      <c r="C1348" s="75"/>
      <c r="D1348" s="75"/>
      <c r="E1348" s="75"/>
      <c r="F1348" s="75"/>
      <c r="G1348" s="154"/>
    </row>
    <row r="1349" spans="2:7" s="37" customFormat="1" ht="15" x14ac:dyDescent="0.25">
      <c r="B1349" s="77"/>
      <c r="C1349" s="75"/>
      <c r="D1349" s="75"/>
      <c r="E1349" s="75"/>
      <c r="F1349" s="75"/>
      <c r="G1349" s="154"/>
    </row>
    <row r="1350" spans="2:7" s="37" customFormat="1" ht="15" x14ac:dyDescent="0.25">
      <c r="B1350" s="77"/>
      <c r="C1350" s="75"/>
      <c r="D1350" s="75"/>
      <c r="E1350" s="75"/>
      <c r="F1350" s="75"/>
      <c r="G1350" s="154"/>
    </row>
    <row r="1351" spans="2:7" s="37" customFormat="1" ht="15" x14ac:dyDescent="0.25">
      <c r="B1351" s="77"/>
      <c r="C1351" s="75"/>
      <c r="D1351" s="75"/>
      <c r="E1351" s="75"/>
      <c r="F1351" s="75"/>
      <c r="G1351" s="154"/>
    </row>
    <row r="1352" spans="2:7" s="37" customFormat="1" ht="15" x14ac:dyDescent="0.25">
      <c r="B1352" s="77"/>
      <c r="C1352" s="75"/>
      <c r="D1352" s="75"/>
      <c r="E1352" s="75"/>
      <c r="F1352" s="75"/>
      <c r="G1352" s="154"/>
    </row>
    <row r="1353" spans="2:7" s="37" customFormat="1" ht="15" x14ac:dyDescent="0.25">
      <c r="B1353" s="77"/>
      <c r="C1353" s="75"/>
      <c r="D1353" s="75"/>
      <c r="E1353" s="75"/>
      <c r="F1353" s="75"/>
      <c r="G1353" s="154"/>
    </row>
    <row r="1354" spans="2:7" s="37" customFormat="1" ht="15" x14ac:dyDescent="0.25">
      <c r="B1354" s="77"/>
      <c r="C1354" s="75"/>
      <c r="D1354" s="75"/>
      <c r="E1354" s="75"/>
      <c r="F1354" s="75"/>
      <c r="G1354" s="154"/>
    </row>
    <row r="1355" spans="2:7" s="37" customFormat="1" ht="15" x14ac:dyDescent="0.25">
      <c r="B1355" s="77"/>
      <c r="C1355" s="75"/>
      <c r="D1355" s="75"/>
      <c r="E1355" s="75"/>
      <c r="F1355" s="75"/>
      <c r="G1355" s="154"/>
    </row>
    <row r="1356" spans="2:7" s="37" customFormat="1" ht="15" x14ac:dyDescent="0.25">
      <c r="B1356" s="77"/>
      <c r="C1356" s="75"/>
      <c r="D1356" s="75"/>
      <c r="E1356" s="75"/>
      <c r="F1356" s="75"/>
      <c r="G1356" s="154"/>
    </row>
    <row r="1357" spans="2:7" s="37" customFormat="1" ht="15" x14ac:dyDescent="0.25">
      <c r="B1357" s="77"/>
      <c r="C1357" s="75"/>
      <c r="D1357" s="75"/>
      <c r="E1357" s="75"/>
      <c r="F1357" s="75"/>
      <c r="G1357" s="154"/>
    </row>
    <row r="1358" spans="2:7" s="37" customFormat="1" ht="15" x14ac:dyDescent="0.25">
      <c r="B1358" s="77"/>
      <c r="C1358" s="75"/>
      <c r="D1358" s="75"/>
      <c r="E1358" s="75"/>
      <c r="F1358" s="75"/>
      <c r="G1358" s="154"/>
    </row>
    <row r="1359" spans="2:7" s="37" customFormat="1" ht="15" x14ac:dyDescent="0.25">
      <c r="B1359" s="77"/>
      <c r="C1359" s="75"/>
      <c r="D1359" s="75"/>
      <c r="E1359" s="75"/>
      <c r="F1359" s="75"/>
      <c r="G1359" s="154"/>
    </row>
    <row r="1360" spans="2:7" s="37" customFormat="1" ht="15" x14ac:dyDescent="0.25">
      <c r="B1360" s="77"/>
      <c r="C1360" s="75"/>
      <c r="D1360" s="75"/>
      <c r="E1360" s="75"/>
      <c r="F1360" s="75"/>
      <c r="G1360" s="154"/>
    </row>
    <row r="1361" spans="2:7" s="37" customFormat="1" ht="15" x14ac:dyDescent="0.25">
      <c r="B1361" s="77"/>
      <c r="C1361" s="75"/>
      <c r="D1361" s="75"/>
      <c r="E1361" s="75"/>
      <c r="F1361" s="75"/>
      <c r="G1361" s="154"/>
    </row>
    <row r="1362" spans="2:7" s="37" customFormat="1" ht="15" x14ac:dyDescent="0.25">
      <c r="B1362" s="77"/>
      <c r="C1362" s="75"/>
      <c r="D1362" s="75"/>
      <c r="E1362" s="75"/>
      <c r="F1362" s="75"/>
      <c r="G1362" s="154"/>
    </row>
    <row r="1363" spans="2:7" s="37" customFormat="1" ht="15" x14ac:dyDescent="0.25">
      <c r="B1363" s="77"/>
      <c r="C1363" s="75"/>
      <c r="D1363" s="75"/>
      <c r="E1363" s="75"/>
      <c r="F1363" s="75"/>
      <c r="G1363" s="154"/>
    </row>
    <row r="1364" spans="2:7" s="37" customFormat="1" ht="15" x14ac:dyDescent="0.25">
      <c r="B1364" s="77"/>
      <c r="C1364" s="75"/>
      <c r="D1364" s="75"/>
      <c r="E1364" s="75"/>
      <c r="F1364" s="75"/>
      <c r="G1364" s="154"/>
    </row>
    <row r="1365" spans="2:7" s="37" customFormat="1" ht="15" x14ac:dyDescent="0.25">
      <c r="B1365" s="77"/>
      <c r="C1365" s="75"/>
      <c r="D1365" s="75"/>
      <c r="E1365" s="75"/>
      <c r="F1365" s="75"/>
      <c r="G1365" s="154"/>
    </row>
    <row r="1366" spans="2:7" s="37" customFormat="1" ht="15" x14ac:dyDescent="0.25">
      <c r="B1366" s="77"/>
      <c r="C1366" s="75"/>
      <c r="D1366" s="75"/>
      <c r="E1366" s="75"/>
      <c r="F1366" s="75"/>
      <c r="G1366" s="154"/>
    </row>
    <row r="1367" spans="2:7" s="37" customFormat="1" ht="15" x14ac:dyDescent="0.25">
      <c r="B1367" s="77"/>
      <c r="C1367" s="75"/>
      <c r="D1367" s="75"/>
      <c r="E1367" s="75"/>
      <c r="F1367" s="75"/>
      <c r="G1367" s="154"/>
    </row>
    <row r="1368" spans="2:7" s="37" customFormat="1" ht="15" x14ac:dyDescent="0.25">
      <c r="B1368" s="77"/>
      <c r="C1368" s="75"/>
      <c r="D1368" s="75"/>
      <c r="E1368" s="75"/>
      <c r="F1368" s="75"/>
      <c r="G1368" s="154"/>
    </row>
    <row r="1369" spans="2:7" s="37" customFormat="1" ht="15" x14ac:dyDescent="0.25">
      <c r="B1369" s="77"/>
      <c r="C1369" s="75"/>
      <c r="D1369" s="75"/>
      <c r="E1369" s="75"/>
      <c r="F1369" s="75"/>
      <c r="G1369" s="154"/>
    </row>
    <row r="1370" spans="2:7" s="37" customFormat="1" ht="15" x14ac:dyDescent="0.25">
      <c r="B1370" s="77"/>
      <c r="C1370" s="75"/>
      <c r="D1370" s="75"/>
      <c r="E1370" s="75"/>
      <c r="F1370" s="75"/>
      <c r="G1370" s="154"/>
    </row>
    <row r="1371" spans="2:7" s="37" customFormat="1" ht="15" x14ac:dyDescent="0.25">
      <c r="B1371" s="77"/>
      <c r="C1371" s="75"/>
      <c r="D1371" s="75"/>
      <c r="E1371" s="75"/>
      <c r="F1371" s="75"/>
      <c r="G1371" s="154"/>
    </row>
    <row r="1372" spans="2:7" s="37" customFormat="1" ht="15" x14ac:dyDescent="0.25">
      <c r="B1372" s="77"/>
      <c r="C1372" s="75"/>
      <c r="D1372" s="75"/>
      <c r="E1372" s="75"/>
      <c r="F1372" s="75"/>
      <c r="G1372" s="154"/>
    </row>
    <row r="1373" spans="2:7" s="37" customFormat="1" ht="15" x14ac:dyDescent="0.25">
      <c r="B1373" s="77"/>
      <c r="C1373" s="75"/>
      <c r="D1373" s="75"/>
      <c r="E1373" s="75"/>
      <c r="F1373" s="75"/>
      <c r="G1373" s="154"/>
    </row>
    <row r="1374" spans="2:7" s="37" customFormat="1" ht="15" x14ac:dyDescent="0.25">
      <c r="B1374" s="77"/>
      <c r="C1374" s="75"/>
      <c r="D1374" s="75"/>
      <c r="E1374" s="75"/>
      <c r="F1374" s="75"/>
      <c r="G1374" s="154"/>
    </row>
    <row r="1375" spans="2:7" s="37" customFormat="1" ht="15" x14ac:dyDescent="0.25">
      <c r="B1375" s="77"/>
      <c r="C1375" s="75"/>
      <c r="D1375" s="75"/>
      <c r="E1375" s="75"/>
      <c r="F1375" s="75"/>
      <c r="G1375" s="154"/>
    </row>
    <row r="1376" spans="2:7" s="37" customFormat="1" ht="15" x14ac:dyDescent="0.25">
      <c r="B1376" s="77"/>
      <c r="C1376" s="75"/>
      <c r="D1376" s="75"/>
      <c r="E1376" s="75"/>
      <c r="F1376" s="75"/>
      <c r="G1376" s="154"/>
    </row>
    <row r="1377" spans="2:7" s="37" customFormat="1" ht="15" x14ac:dyDescent="0.25">
      <c r="B1377" s="77"/>
      <c r="C1377" s="75"/>
      <c r="D1377" s="75"/>
      <c r="E1377" s="75"/>
      <c r="F1377" s="75"/>
      <c r="G1377" s="154"/>
    </row>
    <row r="1378" spans="2:7" s="37" customFormat="1" ht="15" x14ac:dyDescent="0.25">
      <c r="B1378" s="77"/>
      <c r="C1378" s="75"/>
      <c r="D1378" s="75"/>
      <c r="E1378" s="75"/>
      <c r="F1378" s="75"/>
      <c r="G1378" s="154"/>
    </row>
    <row r="1379" spans="2:7" s="37" customFormat="1" ht="15" x14ac:dyDescent="0.25">
      <c r="B1379" s="77"/>
      <c r="C1379" s="75"/>
      <c r="D1379" s="75"/>
      <c r="E1379" s="75"/>
      <c r="F1379" s="75"/>
      <c r="G1379" s="154"/>
    </row>
    <row r="1380" spans="2:7" s="37" customFormat="1" ht="15" x14ac:dyDescent="0.25">
      <c r="B1380" s="77"/>
      <c r="C1380" s="75"/>
      <c r="D1380" s="75"/>
      <c r="E1380" s="75"/>
      <c r="F1380" s="75"/>
      <c r="G1380" s="154"/>
    </row>
    <row r="1381" spans="2:7" s="37" customFormat="1" ht="15" x14ac:dyDescent="0.25">
      <c r="B1381" s="77"/>
      <c r="C1381" s="75"/>
      <c r="D1381" s="75"/>
      <c r="E1381" s="75"/>
      <c r="F1381" s="75"/>
      <c r="G1381" s="154"/>
    </row>
    <row r="1382" spans="2:7" s="37" customFormat="1" ht="15" x14ac:dyDescent="0.25">
      <c r="B1382" s="77"/>
      <c r="C1382" s="75"/>
      <c r="D1382" s="75"/>
      <c r="E1382" s="75"/>
      <c r="F1382" s="75"/>
      <c r="G1382" s="154"/>
    </row>
    <row r="1383" spans="2:7" s="37" customFormat="1" ht="15" x14ac:dyDescent="0.25">
      <c r="B1383" s="77"/>
      <c r="C1383" s="75"/>
      <c r="D1383" s="75"/>
      <c r="E1383" s="75"/>
      <c r="F1383" s="75"/>
      <c r="G1383" s="154"/>
    </row>
    <row r="1384" spans="2:7" s="37" customFormat="1" ht="15" x14ac:dyDescent="0.25">
      <c r="B1384" s="77"/>
      <c r="C1384" s="75"/>
      <c r="D1384" s="75"/>
      <c r="E1384" s="75"/>
      <c r="F1384" s="75"/>
      <c r="G1384" s="154"/>
    </row>
    <row r="1385" spans="2:7" s="37" customFormat="1" ht="15" x14ac:dyDescent="0.25">
      <c r="B1385" s="77"/>
      <c r="C1385" s="75"/>
      <c r="D1385" s="75"/>
      <c r="E1385" s="75"/>
      <c r="F1385" s="75"/>
      <c r="G1385" s="154"/>
    </row>
    <row r="1386" spans="2:7" s="37" customFormat="1" ht="15" x14ac:dyDescent="0.25">
      <c r="B1386" s="77"/>
      <c r="C1386" s="75"/>
      <c r="D1386" s="75"/>
      <c r="E1386" s="75"/>
      <c r="F1386" s="75"/>
      <c r="G1386" s="154"/>
    </row>
    <row r="1387" spans="2:7" s="37" customFormat="1" ht="15" x14ac:dyDescent="0.25">
      <c r="B1387" s="77"/>
      <c r="C1387" s="75"/>
      <c r="D1387" s="75"/>
      <c r="E1387" s="75"/>
      <c r="F1387" s="75"/>
      <c r="G1387" s="154"/>
    </row>
    <row r="1388" spans="2:7" s="37" customFormat="1" ht="15" x14ac:dyDescent="0.25">
      <c r="B1388" s="77"/>
      <c r="C1388" s="75"/>
      <c r="D1388" s="75"/>
      <c r="E1388" s="75"/>
      <c r="F1388" s="75"/>
      <c r="G1388" s="154"/>
    </row>
    <row r="1389" spans="2:7" s="37" customFormat="1" ht="15" x14ac:dyDescent="0.25">
      <c r="B1389" s="77"/>
      <c r="C1389" s="75"/>
      <c r="D1389" s="75"/>
      <c r="E1389" s="75"/>
      <c r="F1389" s="75"/>
      <c r="G1389" s="154"/>
    </row>
    <row r="1390" spans="2:7" s="37" customFormat="1" ht="15" x14ac:dyDescent="0.25">
      <c r="B1390" s="77"/>
      <c r="C1390" s="75"/>
      <c r="D1390" s="75"/>
      <c r="E1390" s="75"/>
      <c r="F1390" s="75"/>
      <c r="G1390" s="154"/>
    </row>
    <row r="1391" spans="2:7" s="37" customFormat="1" ht="15" x14ac:dyDescent="0.25">
      <c r="B1391" s="77"/>
      <c r="C1391" s="75"/>
      <c r="D1391" s="75"/>
      <c r="E1391" s="75"/>
      <c r="F1391" s="75"/>
      <c r="G1391" s="154"/>
    </row>
    <row r="1392" spans="2:7" s="37" customFormat="1" ht="15" x14ac:dyDescent="0.25">
      <c r="B1392" s="77"/>
      <c r="C1392" s="75"/>
      <c r="D1392" s="75"/>
      <c r="E1392" s="75"/>
      <c r="F1392" s="75"/>
      <c r="G1392" s="154"/>
    </row>
    <row r="1393" spans="2:7" s="37" customFormat="1" ht="15" x14ac:dyDescent="0.25">
      <c r="B1393" s="77"/>
      <c r="C1393" s="75"/>
      <c r="D1393" s="75"/>
      <c r="E1393" s="75"/>
      <c r="F1393" s="75"/>
      <c r="G1393" s="154"/>
    </row>
    <row r="1394" spans="2:7" s="37" customFormat="1" ht="15" x14ac:dyDescent="0.25">
      <c r="B1394" s="77"/>
      <c r="C1394" s="75"/>
      <c r="D1394" s="75"/>
      <c r="E1394" s="75"/>
      <c r="F1394" s="75"/>
      <c r="G1394" s="154"/>
    </row>
    <row r="1395" spans="2:7" s="37" customFormat="1" ht="15" x14ac:dyDescent="0.25">
      <c r="B1395" s="77"/>
      <c r="C1395" s="75"/>
      <c r="D1395" s="75"/>
      <c r="E1395" s="75"/>
      <c r="F1395" s="75"/>
      <c r="G1395" s="154"/>
    </row>
    <row r="1396" spans="2:7" s="37" customFormat="1" ht="15" x14ac:dyDescent="0.25">
      <c r="B1396" s="77"/>
      <c r="C1396" s="75"/>
      <c r="D1396" s="75"/>
      <c r="E1396" s="75"/>
      <c r="F1396" s="75"/>
      <c r="G1396" s="154"/>
    </row>
    <row r="1397" spans="2:7" s="37" customFormat="1" ht="15" x14ac:dyDescent="0.25">
      <c r="B1397" s="77"/>
      <c r="C1397" s="75"/>
      <c r="D1397" s="75"/>
      <c r="E1397" s="75"/>
      <c r="F1397" s="75"/>
      <c r="G1397" s="154"/>
    </row>
    <row r="1398" spans="2:7" s="37" customFormat="1" ht="15" x14ac:dyDescent="0.25">
      <c r="B1398" s="77"/>
      <c r="C1398" s="75"/>
      <c r="D1398" s="75"/>
      <c r="E1398" s="75"/>
      <c r="F1398" s="75"/>
      <c r="G1398" s="154"/>
    </row>
    <row r="1399" spans="2:7" s="37" customFormat="1" ht="15" x14ac:dyDescent="0.25">
      <c r="B1399" s="77"/>
      <c r="C1399" s="75"/>
      <c r="D1399" s="75"/>
      <c r="E1399" s="75"/>
      <c r="F1399" s="75"/>
      <c r="G1399" s="154"/>
    </row>
    <row r="1400" spans="2:7" s="37" customFormat="1" ht="15" x14ac:dyDescent="0.25">
      <c r="B1400" s="77"/>
      <c r="C1400" s="75"/>
      <c r="D1400" s="75"/>
      <c r="E1400" s="75"/>
      <c r="F1400" s="75"/>
      <c r="G1400" s="154"/>
    </row>
    <row r="1401" spans="2:7" s="37" customFormat="1" ht="15" x14ac:dyDescent="0.25">
      <c r="B1401" s="77"/>
      <c r="C1401" s="75"/>
      <c r="D1401" s="75"/>
      <c r="E1401" s="75"/>
      <c r="F1401" s="75"/>
      <c r="G1401" s="154"/>
    </row>
    <row r="1402" spans="2:7" s="37" customFormat="1" ht="15" x14ac:dyDescent="0.25">
      <c r="B1402" s="77"/>
      <c r="C1402" s="75"/>
      <c r="D1402" s="75"/>
      <c r="E1402" s="75"/>
      <c r="F1402" s="75"/>
      <c r="G1402" s="154"/>
    </row>
    <row r="1403" spans="2:7" s="37" customFormat="1" ht="15" x14ac:dyDescent="0.25">
      <c r="B1403" s="77"/>
      <c r="C1403" s="75"/>
      <c r="D1403" s="75"/>
      <c r="E1403" s="75"/>
      <c r="F1403" s="75"/>
      <c r="G1403" s="154"/>
    </row>
    <row r="1404" spans="2:7" s="37" customFormat="1" ht="15" x14ac:dyDescent="0.25">
      <c r="B1404" s="77"/>
      <c r="C1404" s="75"/>
      <c r="D1404" s="75"/>
      <c r="E1404" s="75"/>
      <c r="F1404" s="75"/>
      <c r="G1404" s="154"/>
    </row>
    <row r="1405" spans="2:7" s="37" customFormat="1" ht="15" x14ac:dyDescent="0.25">
      <c r="B1405" s="77"/>
      <c r="C1405" s="75"/>
      <c r="D1405" s="75"/>
      <c r="E1405" s="75"/>
      <c r="F1405" s="75"/>
      <c r="G1405" s="154"/>
    </row>
    <row r="1406" spans="2:7" s="37" customFormat="1" ht="15" x14ac:dyDescent="0.25">
      <c r="B1406" s="77"/>
      <c r="C1406" s="75"/>
      <c r="D1406" s="75"/>
      <c r="E1406" s="75"/>
      <c r="F1406" s="75"/>
      <c r="G1406" s="154"/>
    </row>
    <row r="1407" spans="2:7" s="37" customFormat="1" ht="15" x14ac:dyDescent="0.25">
      <c r="B1407" s="77"/>
      <c r="C1407" s="75"/>
      <c r="D1407" s="75"/>
      <c r="E1407" s="75"/>
      <c r="F1407" s="75"/>
      <c r="G1407" s="154"/>
    </row>
    <row r="1408" spans="2:7" s="37" customFormat="1" ht="15" x14ac:dyDescent="0.25">
      <c r="B1408" s="77"/>
      <c r="C1408" s="75"/>
      <c r="D1408" s="75"/>
      <c r="E1408" s="75"/>
      <c r="F1408" s="75"/>
      <c r="G1408" s="154"/>
    </row>
    <row r="1409" spans="2:7" s="37" customFormat="1" ht="15" x14ac:dyDescent="0.25">
      <c r="B1409" s="77"/>
      <c r="C1409" s="75"/>
      <c r="D1409" s="75"/>
      <c r="E1409" s="75"/>
      <c r="F1409" s="75"/>
      <c r="G1409" s="154"/>
    </row>
    <row r="1410" spans="2:7" s="37" customFormat="1" ht="15" x14ac:dyDescent="0.25">
      <c r="B1410" s="77"/>
      <c r="C1410" s="75"/>
      <c r="D1410" s="75"/>
      <c r="E1410" s="75"/>
      <c r="F1410" s="75"/>
      <c r="G1410" s="154"/>
    </row>
    <row r="1411" spans="2:7" s="37" customFormat="1" ht="15" x14ac:dyDescent="0.25">
      <c r="B1411" s="77"/>
      <c r="C1411" s="75"/>
      <c r="D1411" s="75"/>
      <c r="E1411" s="75"/>
      <c r="F1411" s="75"/>
      <c r="G1411" s="154"/>
    </row>
    <row r="1412" spans="2:7" s="37" customFormat="1" ht="15" x14ac:dyDescent="0.25">
      <c r="B1412" s="77"/>
      <c r="C1412" s="75"/>
      <c r="D1412" s="75"/>
      <c r="E1412" s="75"/>
      <c r="F1412" s="75"/>
      <c r="G1412" s="154"/>
    </row>
    <row r="1413" spans="2:7" s="37" customFormat="1" ht="15" x14ac:dyDescent="0.25">
      <c r="B1413" s="77"/>
      <c r="C1413" s="75"/>
      <c r="D1413" s="75"/>
      <c r="E1413" s="75"/>
      <c r="F1413" s="75"/>
      <c r="G1413" s="154"/>
    </row>
    <row r="1414" spans="2:7" s="37" customFormat="1" ht="15" x14ac:dyDescent="0.25">
      <c r="B1414" s="77"/>
      <c r="C1414" s="75"/>
      <c r="D1414" s="75"/>
      <c r="E1414" s="75"/>
      <c r="F1414" s="75"/>
      <c r="G1414" s="154"/>
    </row>
    <row r="1415" spans="2:7" s="37" customFormat="1" ht="15" x14ac:dyDescent="0.25">
      <c r="B1415" s="77"/>
      <c r="C1415" s="75"/>
      <c r="D1415" s="75"/>
      <c r="E1415" s="75"/>
      <c r="F1415" s="75"/>
      <c r="G1415" s="154"/>
    </row>
    <row r="1416" spans="2:7" s="37" customFormat="1" ht="15" x14ac:dyDescent="0.25">
      <c r="B1416" s="77"/>
      <c r="C1416" s="75"/>
      <c r="D1416" s="75"/>
      <c r="E1416" s="75"/>
      <c r="F1416" s="75"/>
      <c r="G1416" s="154"/>
    </row>
    <row r="1417" spans="2:7" s="37" customFormat="1" ht="15" x14ac:dyDescent="0.25">
      <c r="B1417" s="77"/>
      <c r="C1417" s="75"/>
      <c r="D1417" s="75"/>
      <c r="E1417" s="75"/>
      <c r="F1417" s="75"/>
      <c r="G1417" s="154"/>
    </row>
    <row r="1418" spans="2:7" s="37" customFormat="1" ht="15" x14ac:dyDescent="0.25">
      <c r="B1418" s="77"/>
      <c r="C1418" s="75"/>
      <c r="D1418" s="75"/>
      <c r="E1418" s="75"/>
      <c r="F1418" s="75"/>
      <c r="G1418" s="154"/>
    </row>
    <row r="1419" spans="2:7" s="37" customFormat="1" ht="15" x14ac:dyDescent="0.25">
      <c r="B1419" s="77"/>
      <c r="C1419" s="75"/>
      <c r="D1419" s="75"/>
      <c r="E1419" s="75"/>
      <c r="F1419" s="75"/>
      <c r="G1419" s="154"/>
    </row>
    <row r="1420" spans="2:7" s="37" customFormat="1" ht="15" x14ac:dyDescent="0.25">
      <c r="B1420" s="77"/>
      <c r="C1420" s="75"/>
      <c r="D1420" s="75"/>
      <c r="E1420" s="75"/>
      <c r="F1420" s="75"/>
      <c r="G1420" s="154"/>
    </row>
    <row r="1421" spans="2:7" s="37" customFormat="1" ht="15" x14ac:dyDescent="0.25">
      <c r="B1421" s="77"/>
      <c r="C1421" s="75"/>
      <c r="D1421" s="75"/>
      <c r="E1421" s="75"/>
      <c r="F1421" s="75"/>
      <c r="G1421" s="154"/>
    </row>
    <row r="1422" spans="2:7" s="37" customFormat="1" ht="15" x14ac:dyDescent="0.25">
      <c r="B1422" s="77"/>
      <c r="C1422" s="75"/>
      <c r="D1422" s="75"/>
      <c r="E1422" s="75"/>
      <c r="F1422" s="75"/>
      <c r="G1422" s="154"/>
    </row>
    <row r="1423" spans="2:7" s="37" customFormat="1" ht="15" x14ac:dyDescent="0.25">
      <c r="B1423" s="77"/>
      <c r="C1423" s="75"/>
      <c r="D1423" s="75"/>
      <c r="E1423" s="75"/>
      <c r="F1423" s="75"/>
      <c r="G1423" s="154"/>
    </row>
    <row r="1424" spans="2:7" s="37" customFormat="1" ht="15" x14ac:dyDescent="0.25">
      <c r="B1424" s="77"/>
      <c r="C1424" s="75"/>
      <c r="D1424" s="75"/>
      <c r="E1424" s="75"/>
      <c r="F1424" s="75"/>
      <c r="G1424" s="154"/>
    </row>
    <row r="1425" spans="2:7" s="37" customFormat="1" ht="15" x14ac:dyDescent="0.25">
      <c r="B1425" s="77"/>
      <c r="C1425" s="75"/>
      <c r="D1425" s="75"/>
      <c r="E1425" s="75"/>
      <c r="F1425" s="75"/>
      <c r="G1425" s="154"/>
    </row>
    <row r="1426" spans="2:7" s="37" customFormat="1" ht="15" x14ac:dyDescent="0.25">
      <c r="B1426" s="77"/>
      <c r="C1426" s="75"/>
      <c r="D1426" s="75"/>
      <c r="E1426" s="75"/>
      <c r="F1426" s="75"/>
      <c r="G1426" s="154"/>
    </row>
    <row r="1427" spans="2:7" s="37" customFormat="1" ht="15" x14ac:dyDescent="0.25">
      <c r="B1427" s="77"/>
      <c r="C1427" s="75"/>
      <c r="D1427" s="75"/>
      <c r="E1427" s="75"/>
      <c r="F1427" s="75"/>
      <c r="G1427" s="154"/>
    </row>
    <row r="1428" spans="2:7" s="37" customFormat="1" ht="15" x14ac:dyDescent="0.25">
      <c r="B1428" s="77"/>
      <c r="C1428" s="75"/>
      <c r="D1428" s="75"/>
      <c r="E1428" s="75"/>
      <c r="F1428" s="75"/>
      <c r="G1428" s="154"/>
    </row>
    <row r="1429" spans="2:7" s="37" customFormat="1" ht="15" x14ac:dyDescent="0.25">
      <c r="B1429" s="77"/>
      <c r="C1429" s="75"/>
      <c r="D1429" s="75"/>
      <c r="E1429" s="75"/>
      <c r="F1429" s="75"/>
      <c r="G1429" s="154"/>
    </row>
    <row r="1430" spans="2:7" s="37" customFormat="1" ht="15" x14ac:dyDescent="0.25">
      <c r="B1430" s="77"/>
      <c r="C1430" s="75"/>
      <c r="D1430" s="75"/>
      <c r="E1430" s="75"/>
      <c r="F1430" s="75"/>
      <c r="G1430" s="154"/>
    </row>
    <row r="1431" spans="2:7" s="37" customFormat="1" ht="15" x14ac:dyDescent="0.25">
      <c r="B1431" s="77"/>
      <c r="C1431" s="75"/>
      <c r="D1431" s="75"/>
      <c r="E1431" s="75"/>
      <c r="F1431" s="75"/>
      <c r="G1431" s="154"/>
    </row>
    <row r="1432" spans="2:7" s="37" customFormat="1" ht="15" x14ac:dyDescent="0.25">
      <c r="B1432" s="77"/>
      <c r="C1432" s="75"/>
      <c r="D1432" s="75"/>
      <c r="E1432" s="75"/>
      <c r="F1432" s="75"/>
      <c r="G1432" s="154"/>
    </row>
    <row r="1433" spans="2:7" s="37" customFormat="1" ht="15" x14ac:dyDescent="0.25">
      <c r="B1433" s="77"/>
      <c r="C1433" s="75"/>
      <c r="D1433" s="75"/>
      <c r="E1433" s="75"/>
      <c r="F1433" s="75"/>
      <c r="G1433" s="154"/>
    </row>
    <row r="1434" spans="2:7" s="37" customFormat="1" ht="15" x14ac:dyDescent="0.25">
      <c r="B1434" s="77"/>
      <c r="C1434" s="75"/>
      <c r="D1434" s="75"/>
      <c r="E1434" s="75"/>
      <c r="F1434" s="75"/>
      <c r="G1434" s="154"/>
    </row>
    <row r="1435" spans="2:7" s="37" customFormat="1" ht="15" x14ac:dyDescent="0.25">
      <c r="B1435" s="77"/>
      <c r="C1435" s="75"/>
      <c r="D1435" s="75"/>
      <c r="E1435" s="75"/>
      <c r="F1435" s="75"/>
      <c r="G1435" s="154"/>
    </row>
    <row r="1436" spans="2:7" s="37" customFormat="1" ht="15" x14ac:dyDescent="0.25">
      <c r="B1436" s="77"/>
      <c r="C1436" s="75"/>
      <c r="D1436" s="75"/>
      <c r="E1436" s="75"/>
      <c r="F1436" s="75"/>
      <c r="G1436" s="154"/>
    </row>
    <row r="1437" spans="2:7" s="37" customFormat="1" ht="15" x14ac:dyDescent="0.25">
      <c r="B1437" s="77"/>
      <c r="C1437" s="75"/>
      <c r="D1437" s="75"/>
      <c r="E1437" s="75"/>
      <c r="F1437" s="75"/>
      <c r="G1437" s="154"/>
    </row>
    <row r="1438" spans="2:7" s="37" customFormat="1" ht="15" x14ac:dyDescent="0.25">
      <c r="B1438" s="77"/>
      <c r="C1438" s="75"/>
      <c r="D1438" s="75"/>
      <c r="E1438" s="75"/>
      <c r="F1438" s="75"/>
      <c r="G1438" s="154"/>
    </row>
    <row r="1439" spans="2:7" s="37" customFormat="1" ht="15" x14ac:dyDescent="0.25">
      <c r="B1439" s="77"/>
      <c r="C1439" s="75"/>
      <c r="D1439" s="75"/>
      <c r="E1439" s="75"/>
      <c r="F1439" s="75"/>
      <c r="G1439" s="154"/>
    </row>
    <row r="1440" spans="2:7" s="37" customFormat="1" ht="15" x14ac:dyDescent="0.25">
      <c r="B1440" s="77"/>
      <c r="C1440" s="75"/>
      <c r="D1440" s="75"/>
      <c r="E1440" s="75"/>
      <c r="F1440" s="75"/>
      <c r="G1440" s="154"/>
    </row>
    <row r="1441" spans="2:7" s="37" customFormat="1" ht="15" x14ac:dyDescent="0.25">
      <c r="B1441" s="77"/>
      <c r="C1441" s="75"/>
      <c r="D1441" s="75"/>
      <c r="E1441" s="75"/>
      <c r="F1441" s="75"/>
      <c r="G1441" s="154"/>
    </row>
    <row r="1442" spans="2:7" s="37" customFormat="1" ht="15" x14ac:dyDescent="0.25">
      <c r="B1442" s="77"/>
      <c r="C1442" s="75"/>
      <c r="D1442" s="75"/>
      <c r="E1442" s="75"/>
      <c r="F1442" s="75"/>
      <c r="G1442" s="154"/>
    </row>
    <row r="1443" spans="2:7" s="37" customFormat="1" ht="15" x14ac:dyDescent="0.25">
      <c r="B1443" s="77"/>
      <c r="C1443" s="75"/>
      <c r="D1443" s="75"/>
      <c r="E1443" s="75"/>
      <c r="F1443" s="75"/>
      <c r="G1443" s="154"/>
    </row>
    <row r="1444" spans="2:7" s="37" customFormat="1" ht="15" x14ac:dyDescent="0.25">
      <c r="B1444" s="77"/>
      <c r="C1444" s="75"/>
      <c r="D1444" s="75"/>
      <c r="E1444" s="75"/>
      <c r="F1444" s="75"/>
      <c r="G1444" s="154"/>
    </row>
    <row r="1445" spans="2:7" s="37" customFormat="1" ht="15" x14ac:dyDescent="0.25">
      <c r="B1445" s="77"/>
      <c r="C1445" s="75"/>
      <c r="D1445" s="75"/>
      <c r="E1445" s="75"/>
      <c r="F1445" s="75"/>
      <c r="G1445" s="154"/>
    </row>
    <row r="1446" spans="2:7" s="37" customFormat="1" ht="15" x14ac:dyDescent="0.25">
      <c r="B1446" s="77"/>
      <c r="C1446" s="75"/>
      <c r="D1446" s="75"/>
      <c r="E1446" s="75"/>
      <c r="F1446" s="75"/>
      <c r="G1446" s="154"/>
    </row>
    <row r="1447" spans="2:7" s="37" customFormat="1" ht="15" x14ac:dyDescent="0.25">
      <c r="B1447" s="77"/>
      <c r="C1447" s="75"/>
      <c r="D1447" s="75"/>
      <c r="E1447" s="75"/>
      <c r="F1447" s="75"/>
      <c r="G1447" s="154"/>
    </row>
    <row r="1448" spans="2:7" s="37" customFormat="1" ht="15" x14ac:dyDescent="0.25">
      <c r="B1448" s="77"/>
      <c r="C1448" s="75"/>
      <c r="D1448" s="75"/>
      <c r="E1448" s="75"/>
      <c r="F1448" s="75"/>
      <c r="G1448" s="154"/>
    </row>
    <row r="1449" spans="2:7" s="37" customFormat="1" ht="15" x14ac:dyDescent="0.25">
      <c r="B1449" s="77"/>
      <c r="C1449" s="75"/>
      <c r="D1449" s="75"/>
      <c r="E1449" s="75"/>
      <c r="F1449" s="75"/>
      <c r="G1449" s="154"/>
    </row>
    <row r="1450" spans="2:7" s="37" customFormat="1" ht="15" x14ac:dyDescent="0.25">
      <c r="B1450" s="77"/>
      <c r="C1450" s="75"/>
      <c r="D1450" s="75"/>
      <c r="E1450" s="75"/>
      <c r="F1450" s="75"/>
      <c r="G1450" s="154"/>
    </row>
    <row r="1451" spans="2:7" s="37" customFormat="1" ht="15" x14ac:dyDescent="0.25">
      <c r="B1451" s="77"/>
      <c r="C1451" s="75"/>
      <c r="D1451" s="75"/>
      <c r="E1451" s="75"/>
      <c r="F1451" s="75"/>
      <c r="G1451" s="154"/>
    </row>
    <row r="1452" spans="2:7" s="37" customFormat="1" ht="15" x14ac:dyDescent="0.25">
      <c r="B1452" s="77"/>
      <c r="C1452" s="75"/>
      <c r="D1452" s="75"/>
      <c r="E1452" s="75"/>
      <c r="F1452" s="75"/>
      <c r="G1452" s="154"/>
    </row>
    <row r="1453" spans="2:7" s="37" customFormat="1" ht="15" x14ac:dyDescent="0.25">
      <c r="B1453" s="77"/>
      <c r="C1453" s="75"/>
      <c r="D1453" s="75"/>
      <c r="E1453" s="75"/>
      <c r="F1453" s="75"/>
      <c r="G1453" s="154"/>
    </row>
    <row r="1454" spans="2:7" s="37" customFormat="1" ht="15" x14ac:dyDescent="0.25">
      <c r="B1454" s="77"/>
      <c r="C1454" s="75"/>
      <c r="D1454" s="75"/>
      <c r="E1454" s="75"/>
      <c r="F1454" s="75"/>
      <c r="G1454" s="154"/>
    </row>
    <row r="1455" spans="2:7" s="37" customFormat="1" ht="15" x14ac:dyDescent="0.25">
      <c r="B1455" s="77"/>
      <c r="C1455" s="75"/>
      <c r="D1455" s="75"/>
      <c r="E1455" s="75"/>
      <c r="F1455" s="75"/>
      <c r="G1455" s="154"/>
    </row>
    <row r="1456" spans="2:7" s="37" customFormat="1" ht="15" x14ac:dyDescent="0.25">
      <c r="B1456" s="77"/>
      <c r="C1456" s="75"/>
      <c r="D1456" s="75"/>
      <c r="E1456" s="75"/>
      <c r="F1456" s="75"/>
      <c r="G1456" s="154"/>
    </row>
    <row r="1457" spans="2:7" s="37" customFormat="1" ht="15" x14ac:dyDescent="0.25">
      <c r="B1457" s="77"/>
      <c r="C1457" s="75"/>
      <c r="D1457" s="75"/>
      <c r="E1457" s="75"/>
      <c r="F1457" s="75"/>
      <c r="G1457" s="154"/>
    </row>
    <row r="1458" spans="2:7" s="37" customFormat="1" ht="15" x14ac:dyDescent="0.25">
      <c r="B1458" s="77"/>
      <c r="C1458" s="75"/>
      <c r="D1458" s="75"/>
      <c r="E1458" s="75"/>
      <c r="F1458" s="75"/>
      <c r="G1458" s="154"/>
    </row>
    <row r="1459" spans="2:7" s="37" customFormat="1" ht="15" x14ac:dyDescent="0.25">
      <c r="B1459" s="77"/>
      <c r="C1459" s="75"/>
      <c r="D1459" s="75"/>
      <c r="E1459" s="75"/>
      <c r="F1459" s="75"/>
      <c r="G1459" s="154"/>
    </row>
    <row r="1460" spans="2:7" s="37" customFormat="1" ht="15" x14ac:dyDescent="0.25">
      <c r="B1460" s="77"/>
      <c r="C1460" s="75"/>
      <c r="D1460" s="75"/>
      <c r="E1460" s="75"/>
      <c r="F1460" s="75"/>
      <c r="G1460" s="154"/>
    </row>
    <row r="1461" spans="2:7" s="37" customFormat="1" ht="15" x14ac:dyDescent="0.25">
      <c r="B1461" s="77"/>
      <c r="C1461" s="75"/>
      <c r="D1461" s="75"/>
      <c r="E1461" s="75"/>
      <c r="F1461" s="75"/>
      <c r="G1461" s="154"/>
    </row>
    <row r="1462" spans="2:7" s="37" customFormat="1" ht="15" x14ac:dyDescent="0.25">
      <c r="B1462" s="77"/>
      <c r="C1462" s="75"/>
      <c r="D1462" s="75"/>
      <c r="E1462" s="75"/>
      <c r="F1462" s="75"/>
      <c r="G1462" s="154"/>
    </row>
    <row r="1463" spans="2:7" s="37" customFormat="1" ht="15" x14ac:dyDescent="0.25">
      <c r="B1463" s="77"/>
      <c r="C1463" s="75"/>
      <c r="D1463" s="75"/>
      <c r="E1463" s="75"/>
      <c r="F1463" s="75"/>
      <c r="G1463" s="154"/>
    </row>
    <row r="1464" spans="2:7" s="37" customFormat="1" ht="15" x14ac:dyDescent="0.25">
      <c r="B1464" s="77"/>
      <c r="C1464" s="75"/>
      <c r="D1464" s="75"/>
      <c r="E1464" s="75"/>
      <c r="F1464" s="75"/>
      <c r="G1464" s="154"/>
    </row>
    <row r="1465" spans="2:7" s="37" customFormat="1" ht="15" x14ac:dyDescent="0.25">
      <c r="B1465" s="77"/>
      <c r="C1465" s="75"/>
      <c r="D1465" s="75"/>
      <c r="E1465" s="75"/>
      <c r="F1465" s="75"/>
      <c r="G1465" s="154"/>
    </row>
    <row r="1466" spans="2:7" s="37" customFormat="1" ht="15" x14ac:dyDescent="0.25">
      <c r="B1466" s="77"/>
      <c r="C1466" s="75"/>
      <c r="D1466" s="75"/>
      <c r="E1466" s="75"/>
      <c r="F1466" s="75"/>
      <c r="G1466" s="154"/>
    </row>
    <row r="1467" spans="2:7" s="37" customFormat="1" ht="15" x14ac:dyDescent="0.25">
      <c r="B1467" s="77"/>
      <c r="C1467" s="75"/>
      <c r="D1467" s="75"/>
      <c r="E1467" s="75"/>
      <c r="F1467" s="75"/>
      <c r="G1467" s="154"/>
    </row>
    <row r="1468" spans="2:7" s="37" customFormat="1" ht="15" x14ac:dyDescent="0.25">
      <c r="B1468" s="77"/>
      <c r="C1468" s="75"/>
      <c r="D1468" s="75"/>
      <c r="E1468" s="75"/>
      <c r="F1468" s="75"/>
      <c r="G1468" s="154"/>
    </row>
    <row r="1469" spans="2:7" s="37" customFormat="1" ht="15" x14ac:dyDescent="0.25">
      <c r="B1469" s="77"/>
      <c r="C1469" s="75"/>
      <c r="D1469" s="75"/>
      <c r="E1469" s="75"/>
      <c r="F1469" s="75"/>
      <c r="G1469" s="154"/>
    </row>
    <row r="1470" spans="2:7" s="37" customFormat="1" ht="15" x14ac:dyDescent="0.25">
      <c r="B1470" s="77"/>
      <c r="C1470" s="75"/>
      <c r="D1470" s="75"/>
      <c r="E1470" s="75"/>
      <c r="F1470" s="75"/>
      <c r="G1470" s="154"/>
    </row>
    <row r="1471" spans="2:7" s="37" customFormat="1" ht="15" x14ac:dyDescent="0.25">
      <c r="B1471" s="77"/>
      <c r="C1471" s="75"/>
      <c r="D1471" s="75"/>
      <c r="E1471" s="75"/>
      <c r="F1471" s="75"/>
      <c r="G1471" s="154"/>
    </row>
    <row r="1472" spans="2:7" s="37" customFormat="1" ht="15" x14ac:dyDescent="0.25">
      <c r="B1472" s="77"/>
      <c r="C1472" s="75"/>
      <c r="D1472" s="75"/>
      <c r="E1472" s="75"/>
      <c r="F1472" s="75"/>
      <c r="G1472" s="154"/>
    </row>
    <row r="1473" spans="2:7" s="37" customFormat="1" ht="15" x14ac:dyDescent="0.25">
      <c r="B1473" s="77"/>
      <c r="C1473" s="75"/>
      <c r="D1473" s="75"/>
      <c r="E1473" s="75"/>
      <c r="F1473" s="75"/>
      <c r="G1473" s="154"/>
    </row>
    <row r="1474" spans="2:7" s="37" customFormat="1" ht="15" x14ac:dyDescent="0.25">
      <c r="B1474" s="77"/>
      <c r="C1474" s="75"/>
      <c r="D1474" s="75"/>
      <c r="E1474" s="75"/>
      <c r="F1474" s="75"/>
      <c r="G1474" s="154"/>
    </row>
    <row r="1475" spans="2:7" s="37" customFormat="1" ht="15" x14ac:dyDescent="0.25">
      <c r="B1475" s="77"/>
      <c r="C1475" s="75"/>
      <c r="D1475" s="75"/>
      <c r="E1475" s="75"/>
      <c r="F1475" s="75"/>
      <c r="G1475" s="154"/>
    </row>
    <row r="1476" spans="2:7" s="37" customFormat="1" ht="15" x14ac:dyDescent="0.25">
      <c r="B1476" s="77"/>
      <c r="C1476" s="75"/>
      <c r="D1476" s="75"/>
      <c r="E1476" s="75"/>
      <c r="F1476" s="75"/>
      <c r="G1476" s="154"/>
    </row>
    <row r="1477" spans="2:7" s="37" customFormat="1" ht="15" x14ac:dyDescent="0.25">
      <c r="B1477" s="77"/>
      <c r="C1477" s="75"/>
      <c r="D1477" s="75"/>
      <c r="E1477" s="75"/>
      <c r="F1477" s="75"/>
      <c r="G1477" s="154"/>
    </row>
    <row r="1478" spans="2:7" s="37" customFormat="1" ht="15" x14ac:dyDescent="0.25">
      <c r="B1478" s="77"/>
      <c r="C1478" s="75"/>
      <c r="D1478" s="75"/>
      <c r="E1478" s="75"/>
      <c r="F1478" s="75"/>
      <c r="G1478" s="154"/>
    </row>
    <row r="1479" spans="2:7" s="37" customFormat="1" ht="15" x14ac:dyDescent="0.25">
      <c r="B1479" s="77"/>
      <c r="C1479" s="75"/>
      <c r="D1479" s="75"/>
      <c r="E1479" s="75"/>
      <c r="F1479" s="75"/>
      <c r="G1479" s="154"/>
    </row>
    <row r="1480" spans="2:7" s="37" customFormat="1" ht="15" x14ac:dyDescent="0.25">
      <c r="B1480" s="77"/>
      <c r="C1480" s="75"/>
      <c r="D1480" s="75"/>
      <c r="E1480" s="75"/>
      <c r="F1480" s="75"/>
      <c r="G1480" s="154"/>
    </row>
    <row r="1481" spans="2:7" s="37" customFormat="1" ht="15" x14ac:dyDescent="0.25">
      <c r="B1481" s="77"/>
      <c r="C1481" s="75"/>
      <c r="D1481" s="75"/>
      <c r="E1481" s="75"/>
      <c r="F1481" s="75"/>
      <c r="G1481" s="154"/>
    </row>
    <row r="1482" spans="2:7" s="37" customFormat="1" ht="15" x14ac:dyDescent="0.25">
      <c r="B1482" s="77"/>
      <c r="C1482" s="75"/>
      <c r="D1482" s="75"/>
      <c r="E1482" s="75"/>
      <c r="F1482" s="75"/>
      <c r="G1482" s="154"/>
    </row>
    <row r="1483" spans="2:7" s="37" customFormat="1" ht="15" x14ac:dyDescent="0.25">
      <c r="B1483" s="77"/>
      <c r="C1483" s="75"/>
      <c r="D1483" s="75"/>
      <c r="E1483" s="75"/>
      <c r="F1483" s="75"/>
      <c r="G1483" s="154"/>
    </row>
    <row r="1484" spans="2:7" s="37" customFormat="1" ht="15" x14ac:dyDescent="0.25">
      <c r="B1484" s="77"/>
      <c r="C1484" s="75"/>
      <c r="D1484" s="75"/>
      <c r="E1484" s="75"/>
      <c r="F1484" s="75"/>
      <c r="G1484" s="154"/>
    </row>
    <row r="1485" spans="2:7" s="37" customFormat="1" ht="15" x14ac:dyDescent="0.25">
      <c r="B1485" s="77"/>
      <c r="C1485" s="75"/>
      <c r="D1485" s="75"/>
      <c r="E1485" s="75"/>
      <c r="F1485" s="75"/>
      <c r="G1485" s="154"/>
    </row>
    <row r="1486" spans="2:7" s="37" customFormat="1" ht="15" x14ac:dyDescent="0.25">
      <c r="B1486" s="77"/>
      <c r="C1486" s="75"/>
      <c r="D1486" s="75"/>
      <c r="E1486" s="75"/>
      <c r="F1486" s="75"/>
      <c r="G1486" s="154"/>
    </row>
    <row r="1487" spans="2:7" s="37" customFormat="1" ht="15" x14ac:dyDescent="0.25">
      <c r="B1487" s="77"/>
      <c r="C1487" s="75"/>
      <c r="D1487" s="75"/>
      <c r="E1487" s="75"/>
      <c r="F1487" s="75"/>
      <c r="G1487" s="154"/>
    </row>
    <row r="1488" spans="2:7" s="37" customFormat="1" ht="15" x14ac:dyDescent="0.25">
      <c r="B1488" s="77"/>
      <c r="C1488" s="75"/>
      <c r="D1488" s="75"/>
      <c r="E1488" s="75"/>
      <c r="F1488" s="75"/>
      <c r="G1488" s="154"/>
    </row>
    <row r="1489" spans="2:7" s="37" customFormat="1" ht="15" x14ac:dyDescent="0.25">
      <c r="B1489" s="77"/>
      <c r="C1489" s="75"/>
      <c r="D1489" s="75"/>
      <c r="E1489" s="75"/>
      <c r="F1489" s="75"/>
      <c r="G1489" s="154"/>
    </row>
    <row r="1490" spans="2:7" s="37" customFormat="1" ht="15" x14ac:dyDescent="0.25">
      <c r="B1490" s="77"/>
      <c r="C1490" s="75"/>
      <c r="D1490" s="75"/>
      <c r="E1490" s="75"/>
      <c r="F1490" s="75"/>
      <c r="G1490" s="154"/>
    </row>
    <row r="1491" spans="2:7" s="37" customFormat="1" ht="15" x14ac:dyDescent="0.25">
      <c r="B1491" s="77"/>
      <c r="C1491" s="75"/>
      <c r="D1491" s="75"/>
      <c r="E1491" s="75"/>
      <c r="F1491" s="75"/>
      <c r="G1491" s="154"/>
    </row>
    <row r="1492" spans="2:7" s="37" customFormat="1" ht="15" x14ac:dyDescent="0.25">
      <c r="B1492" s="77"/>
      <c r="C1492" s="75"/>
      <c r="D1492" s="75"/>
      <c r="E1492" s="75"/>
      <c r="F1492" s="75"/>
      <c r="G1492" s="154"/>
    </row>
    <row r="1493" spans="2:7" s="37" customFormat="1" ht="15" x14ac:dyDescent="0.25">
      <c r="B1493" s="77"/>
      <c r="C1493" s="75"/>
      <c r="D1493" s="75"/>
      <c r="E1493" s="75"/>
      <c r="F1493" s="75"/>
      <c r="G1493" s="154"/>
    </row>
    <row r="1494" spans="2:7" s="37" customFormat="1" ht="15" x14ac:dyDescent="0.25">
      <c r="B1494" s="77"/>
      <c r="C1494" s="75"/>
      <c r="D1494" s="75"/>
      <c r="E1494" s="75"/>
      <c r="F1494" s="75"/>
      <c r="G1494" s="154"/>
    </row>
    <row r="1495" spans="2:7" s="37" customFormat="1" ht="15" x14ac:dyDescent="0.25">
      <c r="B1495" s="77"/>
      <c r="C1495" s="75"/>
      <c r="D1495" s="75"/>
      <c r="E1495" s="75"/>
      <c r="F1495" s="75"/>
      <c r="G1495" s="154"/>
    </row>
    <row r="1496" spans="2:7" s="37" customFormat="1" ht="15" x14ac:dyDescent="0.25">
      <c r="B1496" s="77"/>
      <c r="C1496" s="75"/>
      <c r="D1496" s="75"/>
      <c r="E1496" s="75"/>
      <c r="F1496" s="75"/>
      <c r="G1496" s="154"/>
    </row>
    <row r="1497" spans="2:7" s="37" customFormat="1" ht="15" x14ac:dyDescent="0.25">
      <c r="B1497" s="77"/>
      <c r="C1497" s="75"/>
      <c r="D1497" s="75"/>
      <c r="E1497" s="75"/>
      <c r="F1497" s="75"/>
      <c r="G1497" s="154"/>
    </row>
    <row r="1498" spans="2:7" s="37" customFormat="1" ht="15" x14ac:dyDescent="0.25">
      <c r="B1498" s="77"/>
      <c r="C1498" s="75"/>
      <c r="D1498" s="75"/>
      <c r="E1498" s="75"/>
      <c r="F1498" s="75"/>
      <c r="G1498" s="154"/>
    </row>
    <row r="1499" spans="2:7" s="37" customFormat="1" ht="15" x14ac:dyDescent="0.25">
      <c r="B1499" s="77"/>
      <c r="C1499" s="75"/>
      <c r="D1499" s="75"/>
      <c r="E1499" s="75"/>
      <c r="F1499" s="75"/>
      <c r="G1499" s="154"/>
    </row>
    <row r="1500" spans="2:7" s="37" customFormat="1" ht="15" x14ac:dyDescent="0.25">
      <c r="B1500" s="77"/>
      <c r="C1500" s="75"/>
      <c r="D1500" s="75"/>
      <c r="E1500" s="75"/>
      <c r="F1500" s="75"/>
      <c r="G1500" s="154"/>
    </row>
    <row r="1501" spans="2:7" s="37" customFormat="1" ht="15" x14ac:dyDescent="0.25">
      <c r="B1501" s="77"/>
      <c r="C1501" s="75"/>
      <c r="D1501" s="75"/>
      <c r="E1501" s="75"/>
      <c r="F1501" s="75"/>
      <c r="G1501" s="154"/>
    </row>
    <row r="1502" spans="2:7" s="37" customFormat="1" ht="15" x14ac:dyDescent="0.25">
      <c r="B1502" s="77"/>
      <c r="C1502" s="75"/>
      <c r="D1502" s="75"/>
      <c r="E1502" s="75"/>
      <c r="F1502" s="75"/>
      <c r="G1502" s="154"/>
    </row>
    <row r="1503" spans="2:7" s="37" customFormat="1" ht="15" x14ac:dyDescent="0.25">
      <c r="B1503" s="77"/>
      <c r="C1503" s="75"/>
      <c r="D1503" s="75"/>
      <c r="E1503" s="75"/>
      <c r="F1503" s="75"/>
      <c r="G1503" s="154"/>
    </row>
    <row r="1504" spans="2:7" s="37" customFormat="1" ht="15" x14ac:dyDescent="0.25">
      <c r="B1504" s="77"/>
      <c r="C1504" s="75"/>
      <c r="D1504" s="75"/>
      <c r="E1504" s="75"/>
      <c r="F1504" s="75"/>
      <c r="G1504" s="154"/>
    </row>
    <row r="1505" spans="2:7" s="37" customFormat="1" ht="15" x14ac:dyDescent="0.25">
      <c r="B1505" s="77"/>
      <c r="C1505" s="75"/>
      <c r="D1505" s="75"/>
      <c r="E1505" s="75"/>
      <c r="F1505" s="75"/>
      <c r="G1505" s="154"/>
    </row>
    <row r="1506" spans="2:7" s="37" customFormat="1" ht="15" x14ac:dyDescent="0.25">
      <c r="B1506" s="77"/>
      <c r="C1506" s="75"/>
      <c r="D1506" s="75"/>
      <c r="E1506" s="75"/>
      <c r="F1506" s="75"/>
      <c r="G1506" s="154"/>
    </row>
    <row r="1507" spans="2:7" s="37" customFormat="1" ht="15" x14ac:dyDescent="0.25">
      <c r="B1507" s="77"/>
      <c r="C1507" s="75"/>
      <c r="D1507" s="75"/>
      <c r="E1507" s="75"/>
      <c r="F1507" s="75"/>
      <c r="G1507" s="154"/>
    </row>
    <row r="1508" spans="2:7" s="37" customFormat="1" ht="15" x14ac:dyDescent="0.25">
      <c r="B1508" s="77"/>
      <c r="C1508" s="75"/>
      <c r="D1508" s="75"/>
      <c r="E1508" s="75"/>
      <c r="F1508" s="75"/>
      <c r="G1508" s="154"/>
    </row>
    <row r="1509" spans="2:7" s="37" customFormat="1" ht="15" x14ac:dyDescent="0.25">
      <c r="B1509" s="77"/>
      <c r="C1509" s="75"/>
      <c r="D1509" s="75"/>
      <c r="E1509" s="75"/>
      <c r="F1509" s="75"/>
      <c r="G1509" s="154"/>
    </row>
    <row r="1510" spans="2:7" s="37" customFormat="1" ht="15" x14ac:dyDescent="0.25">
      <c r="B1510" s="77"/>
      <c r="C1510" s="75"/>
      <c r="D1510" s="75"/>
      <c r="E1510" s="75"/>
      <c r="F1510" s="75"/>
      <c r="G1510" s="154"/>
    </row>
    <row r="1511" spans="2:7" s="37" customFormat="1" ht="15" x14ac:dyDescent="0.25">
      <c r="B1511" s="77"/>
      <c r="C1511" s="75"/>
      <c r="D1511" s="75"/>
      <c r="E1511" s="75"/>
      <c r="F1511" s="75"/>
      <c r="G1511" s="154"/>
    </row>
    <row r="1512" spans="2:7" s="37" customFormat="1" ht="15" x14ac:dyDescent="0.25">
      <c r="B1512" s="77"/>
      <c r="C1512" s="75"/>
      <c r="D1512" s="75"/>
      <c r="E1512" s="75"/>
      <c r="F1512" s="75"/>
      <c r="G1512" s="154"/>
    </row>
    <row r="1513" spans="2:7" s="37" customFormat="1" ht="15" x14ac:dyDescent="0.25">
      <c r="B1513" s="77"/>
      <c r="C1513" s="75"/>
      <c r="D1513" s="75"/>
      <c r="E1513" s="75"/>
      <c r="F1513" s="75"/>
      <c r="G1513" s="154"/>
    </row>
    <row r="1514" spans="2:7" s="37" customFormat="1" ht="15" x14ac:dyDescent="0.25">
      <c r="B1514" s="77"/>
      <c r="C1514" s="75"/>
      <c r="D1514" s="75"/>
      <c r="E1514" s="75"/>
      <c r="F1514" s="75"/>
      <c r="G1514" s="154"/>
    </row>
    <row r="1515" spans="2:7" s="37" customFormat="1" ht="15" x14ac:dyDescent="0.25">
      <c r="B1515" s="77"/>
      <c r="C1515" s="75"/>
      <c r="D1515" s="75"/>
      <c r="E1515" s="75"/>
      <c r="F1515" s="75"/>
      <c r="G1515" s="154"/>
    </row>
    <row r="1516" spans="2:7" s="37" customFormat="1" ht="15" x14ac:dyDescent="0.25">
      <c r="B1516" s="77"/>
      <c r="C1516" s="75"/>
      <c r="D1516" s="75"/>
      <c r="E1516" s="75"/>
      <c r="F1516" s="75"/>
      <c r="G1516" s="154"/>
    </row>
    <row r="1517" spans="2:7" s="37" customFormat="1" ht="15" x14ac:dyDescent="0.25">
      <c r="B1517" s="77"/>
      <c r="C1517" s="75"/>
      <c r="D1517" s="75"/>
      <c r="E1517" s="75"/>
      <c r="F1517" s="75"/>
      <c r="G1517" s="154"/>
    </row>
    <row r="1518" spans="2:7" s="37" customFormat="1" ht="15" x14ac:dyDescent="0.25">
      <c r="B1518" s="77"/>
      <c r="C1518" s="75"/>
      <c r="D1518" s="75"/>
      <c r="E1518" s="75"/>
      <c r="F1518" s="75"/>
      <c r="G1518" s="154"/>
    </row>
    <row r="1519" spans="2:7" s="37" customFormat="1" ht="15" x14ac:dyDescent="0.25">
      <c r="B1519" s="77"/>
      <c r="C1519" s="75"/>
      <c r="D1519" s="75"/>
      <c r="E1519" s="75"/>
      <c r="F1519" s="75"/>
      <c r="G1519" s="154"/>
    </row>
    <row r="1520" spans="2:7" s="37" customFormat="1" ht="15" x14ac:dyDescent="0.25">
      <c r="B1520" s="77"/>
      <c r="C1520" s="75"/>
      <c r="D1520" s="75"/>
      <c r="E1520" s="75"/>
      <c r="F1520" s="75"/>
      <c r="G1520" s="154"/>
    </row>
    <row r="1521" spans="2:7" s="37" customFormat="1" ht="15" x14ac:dyDescent="0.25">
      <c r="B1521" s="77"/>
      <c r="C1521" s="75"/>
      <c r="D1521" s="75"/>
      <c r="E1521" s="75"/>
      <c r="F1521" s="75"/>
      <c r="G1521" s="154"/>
    </row>
    <row r="1522" spans="2:7" s="37" customFormat="1" ht="15" x14ac:dyDescent="0.25">
      <c r="B1522" s="77"/>
      <c r="C1522" s="75"/>
      <c r="D1522" s="75"/>
      <c r="E1522" s="75"/>
      <c r="F1522" s="75"/>
      <c r="G1522" s="154"/>
    </row>
    <row r="1523" spans="2:7" s="37" customFormat="1" ht="15" x14ac:dyDescent="0.25">
      <c r="B1523" s="77"/>
      <c r="C1523" s="75"/>
      <c r="D1523" s="75"/>
      <c r="E1523" s="75"/>
      <c r="F1523" s="75"/>
      <c r="G1523" s="154"/>
    </row>
    <row r="1524" spans="2:7" s="37" customFormat="1" ht="15" x14ac:dyDescent="0.25">
      <c r="B1524" s="77"/>
      <c r="C1524" s="75"/>
      <c r="D1524" s="75"/>
      <c r="E1524" s="75"/>
      <c r="F1524" s="75"/>
      <c r="G1524" s="154"/>
    </row>
    <row r="1525" spans="2:7" s="37" customFormat="1" ht="15" x14ac:dyDescent="0.25">
      <c r="B1525" s="77"/>
      <c r="C1525" s="75"/>
      <c r="D1525" s="75"/>
      <c r="E1525" s="75"/>
      <c r="F1525" s="75"/>
      <c r="G1525" s="154"/>
    </row>
    <row r="1526" spans="2:7" s="37" customFormat="1" ht="15" x14ac:dyDescent="0.25">
      <c r="B1526" s="77"/>
      <c r="C1526" s="75"/>
      <c r="D1526" s="75"/>
      <c r="E1526" s="75"/>
      <c r="F1526" s="75"/>
      <c r="G1526" s="154"/>
    </row>
    <row r="1527" spans="2:7" s="37" customFormat="1" ht="15" x14ac:dyDescent="0.25">
      <c r="B1527" s="77"/>
      <c r="C1527" s="75"/>
      <c r="D1527" s="75"/>
      <c r="E1527" s="75"/>
      <c r="F1527" s="75"/>
      <c r="G1527" s="154"/>
    </row>
    <row r="1528" spans="2:7" s="37" customFormat="1" ht="15" x14ac:dyDescent="0.25">
      <c r="B1528" s="77"/>
      <c r="C1528" s="75"/>
      <c r="D1528" s="75"/>
      <c r="E1528" s="75"/>
      <c r="F1528" s="75"/>
      <c r="G1528" s="154"/>
    </row>
    <row r="1529" spans="2:7" s="37" customFormat="1" ht="15" x14ac:dyDescent="0.25">
      <c r="B1529" s="77"/>
      <c r="C1529" s="75"/>
      <c r="D1529" s="75"/>
      <c r="E1529" s="75"/>
      <c r="F1529" s="75"/>
      <c r="G1529" s="154"/>
    </row>
    <row r="1530" spans="2:7" s="37" customFormat="1" ht="15" x14ac:dyDescent="0.25">
      <c r="B1530" s="77"/>
      <c r="C1530" s="75"/>
      <c r="D1530" s="75"/>
      <c r="E1530" s="75"/>
      <c r="F1530" s="75"/>
      <c r="G1530" s="154"/>
    </row>
    <row r="1531" spans="2:7" s="37" customFormat="1" ht="15" x14ac:dyDescent="0.25">
      <c r="B1531" s="77"/>
      <c r="C1531" s="75"/>
      <c r="D1531" s="75"/>
      <c r="E1531" s="75"/>
      <c r="F1531" s="75"/>
      <c r="G1531" s="154"/>
    </row>
    <row r="1532" spans="2:7" s="37" customFormat="1" ht="15" x14ac:dyDescent="0.25">
      <c r="B1532" s="77"/>
      <c r="C1532" s="75"/>
      <c r="D1532" s="75"/>
      <c r="E1532" s="75"/>
      <c r="F1532" s="75"/>
      <c r="G1532" s="154"/>
    </row>
    <row r="1533" spans="2:7" s="37" customFormat="1" ht="15" x14ac:dyDescent="0.25">
      <c r="B1533" s="77"/>
      <c r="C1533" s="75"/>
      <c r="D1533" s="75"/>
      <c r="E1533" s="75"/>
      <c r="F1533" s="75"/>
      <c r="G1533" s="154"/>
    </row>
    <row r="1534" spans="2:7" s="37" customFormat="1" ht="15" x14ac:dyDescent="0.25">
      <c r="B1534" s="77"/>
      <c r="C1534" s="75"/>
      <c r="D1534" s="75"/>
      <c r="E1534" s="75"/>
      <c r="F1534" s="75"/>
      <c r="G1534" s="154"/>
    </row>
    <row r="1535" spans="2:7" s="37" customFormat="1" ht="15" x14ac:dyDescent="0.25">
      <c r="B1535" s="77"/>
      <c r="C1535" s="75"/>
      <c r="D1535" s="75"/>
      <c r="E1535" s="75"/>
      <c r="F1535" s="75"/>
      <c r="G1535" s="154"/>
    </row>
    <row r="1536" spans="2:7" s="37" customFormat="1" ht="15" x14ac:dyDescent="0.25">
      <c r="B1536" s="77"/>
      <c r="C1536" s="75"/>
      <c r="D1536" s="75"/>
      <c r="E1536" s="75"/>
      <c r="F1536" s="75"/>
      <c r="G1536" s="154"/>
    </row>
    <row r="1537" spans="2:7" s="37" customFormat="1" ht="15" x14ac:dyDescent="0.25">
      <c r="B1537" s="77"/>
      <c r="C1537" s="75"/>
      <c r="D1537" s="75"/>
      <c r="E1537" s="75"/>
      <c r="F1537" s="75"/>
      <c r="G1537" s="154"/>
    </row>
    <row r="1538" spans="2:7" s="37" customFormat="1" ht="15" x14ac:dyDescent="0.25">
      <c r="B1538" s="77"/>
      <c r="C1538" s="75"/>
      <c r="D1538" s="75"/>
      <c r="E1538" s="75"/>
      <c r="F1538" s="75"/>
      <c r="G1538" s="154"/>
    </row>
    <row r="1539" spans="2:7" s="37" customFormat="1" ht="15" x14ac:dyDescent="0.25">
      <c r="B1539" s="77"/>
      <c r="C1539" s="75"/>
      <c r="D1539" s="75"/>
      <c r="E1539" s="75"/>
      <c r="F1539" s="75"/>
      <c r="G1539" s="154"/>
    </row>
    <row r="1540" spans="2:7" s="37" customFormat="1" ht="15" x14ac:dyDescent="0.25">
      <c r="B1540" s="77"/>
      <c r="C1540" s="75"/>
      <c r="D1540" s="75"/>
      <c r="E1540" s="75"/>
      <c r="F1540" s="75"/>
      <c r="G1540" s="154"/>
    </row>
    <row r="1541" spans="2:7" s="37" customFormat="1" ht="15" x14ac:dyDescent="0.25">
      <c r="B1541" s="77"/>
      <c r="C1541" s="75"/>
      <c r="D1541" s="75"/>
      <c r="E1541" s="75"/>
      <c r="F1541" s="75"/>
      <c r="G1541" s="154"/>
    </row>
    <row r="1542" spans="2:7" s="37" customFormat="1" ht="15" x14ac:dyDescent="0.25">
      <c r="B1542" s="77"/>
      <c r="C1542" s="75"/>
      <c r="D1542" s="75"/>
      <c r="E1542" s="75"/>
      <c r="F1542" s="75"/>
      <c r="G1542" s="154"/>
    </row>
    <row r="1543" spans="2:7" s="37" customFormat="1" ht="15" x14ac:dyDescent="0.25">
      <c r="B1543" s="77"/>
      <c r="C1543" s="75"/>
      <c r="D1543" s="75"/>
      <c r="E1543" s="75"/>
      <c r="F1543" s="75"/>
      <c r="G1543" s="154"/>
    </row>
    <row r="1544" spans="2:7" s="37" customFormat="1" ht="15" x14ac:dyDescent="0.25">
      <c r="B1544" s="77"/>
      <c r="C1544" s="75"/>
      <c r="D1544" s="75"/>
      <c r="E1544" s="75"/>
      <c r="F1544" s="75"/>
      <c r="G1544" s="154"/>
    </row>
    <row r="1545" spans="2:7" s="37" customFormat="1" ht="15" x14ac:dyDescent="0.25">
      <c r="B1545" s="77"/>
      <c r="C1545" s="75"/>
      <c r="D1545" s="75"/>
      <c r="E1545" s="75"/>
      <c r="F1545" s="75"/>
      <c r="G1545" s="154"/>
    </row>
    <row r="1546" spans="2:7" s="37" customFormat="1" ht="15" x14ac:dyDescent="0.25">
      <c r="B1546" s="77"/>
      <c r="C1546" s="75"/>
      <c r="D1546" s="75"/>
      <c r="E1546" s="75"/>
      <c r="F1546" s="75"/>
      <c r="G1546" s="154"/>
    </row>
    <row r="1547" spans="2:7" s="37" customFormat="1" ht="15" x14ac:dyDescent="0.25">
      <c r="B1547" s="77"/>
      <c r="C1547" s="75"/>
      <c r="D1547" s="75"/>
      <c r="E1547" s="75"/>
      <c r="F1547" s="75"/>
      <c r="G1547" s="154"/>
    </row>
    <row r="1548" spans="2:7" s="37" customFormat="1" ht="15" x14ac:dyDescent="0.25">
      <c r="B1548" s="77"/>
      <c r="C1548" s="75"/>
      <c r="D1548" s="75"/>
      <c r="E1548" s="75"/>
      <c r="F1548" s="75"/>
      <c r="G1548" s="154"/>
    </row>
    <row r="1549" spans="2:7" s="37" customFormat="1" ht="15" x14ac:dyDescent="0.25">
      <c r="B1549" s="77"/>
      <c r="C1549" s="75"/>
      <c r="D1549" s="75"/>
      <c r="E1549" s="75"/>
      <c r="F1549" s="75"/>
      <c r="G1549" s="154"/>
    </row>
    <row r="1550" spans="2:7" s="37" customFormat="1" ht="15" x14ac:dyDescent="0.25">
      <c r="B1550" s="77"/>
      <c r="C1550" s="75"/>
      <c r="D1550" s="75"/>
      <c r="E1550" s="75"/>
      <c r="F1550" s="75"/>
      <c r="G1550" s="154"/>
    </row>
    <row r="1551" spans="2:7" s="37" customFormat="1" ht="15" x14ac:dyDescent="0.25">
      <c r="B1551" s="77"/>
      <c r="C1551" s="75"/>
      <c r="D1551" s="75"/>
      <c r="E1551" s="75"/>
      <c r="F1551" s="75"/>
      <c r="G1551" s="154"/>
    </row>
    <row r="1552" spans="2:7" s="37" customFormat="1" ht="15" x14ac:dyDescent="0.25">
      <c r="B1552" s="77"/>
      <c r="C1552" s="75"/>
      <c r="D1552" s="75"/>
      <c r="E1552" s="75"/>
      <c r="F1552" s="75"/>
      <c r="G1552" s="154"/>
    </row>
    <row r="1553" spans="2:7" s="37" customFormat="1" ht="15" x14ac:dyDescent="0.25">
      <c r="B1553" s="77"/>
      <c r="C1553" s="75"/>
      <c r="D1553" s="75"/>
      <c r="E1553" s="75"/>
      <c r="F1553" s="75"/>
      <c r="G1553" s="154"/>
    </row>
    <row r="1554" spans="2:7" s="37" customFormat="1" ht="15" x14ac:dyDescent="0.25">
      <c r="B1554" s="77"/>
      <c r="C1554" s="75"/>
      <c r="D1554" s="75"/>
      <c r="E1554" s="75"/>
      <c r="F1554" s="75"/>
      <c r="G1554" s="154"/>
    </row>
    <row r="1555" spans="2:7" s="37" customFormat="1" ht="15" x14ac:dyDescent="0.25">
      <c r="B1555" s="77"/>
      <c r="C1555" s="75"/>
      <c r="D1555" s="75"/>
      <c r="E1555" s="75"/>
      <c r="F1555" s="75"/>
      <c r="G1555" s="154"/>
    </row>
    <row r="1556" spans="2:7" s="37" customFormat="1" ht="15" x14ac:dyDescent="0.25">
      <c r="B1556" s="77"/>
      <c r="C1556" s="75"/>
      <c r="D1556" s="75"/>
      <c r="E1556" s="75"/>
      <c r="F1556" s="75"/>
      <c r="G1556" s="154"/>
    </row>
    <row r="1557" spans="2:7" s="37" customFormat="1" ht="15" x14ac:dyDescent="0.25">
      <c r="B1557" s="77"/>
      <c r="C1557" s="75"/>
      <c r="D1557" s="75"/>
      <c r="E1557" s="75"/>
      <c r="F1557" s="75"/>
      <c r="G1557" s="154"/>
    </row>
    <row r="1558" spans="2:7" s="37" customFormat="1" ht="15" x14ac:dyDescent="0.25">
      <c r="B1558" s="77"/>
      <c r="C1558" s="75"/>
      <c r="D1558" s="75"/>
      <c r="E1558" s="75"/>
      <c r="F1558" s="75"/>
      <c r="G1558" s="154"/>
    </row>
    <row r="1559" spans="2:7" s="37" customFormat="1" ht="15" x14ac:dyDescent="0.25">
      <c r="B1559" s="77"/>
      <c r="C1559" s="75"/>
      <c r="D1559" s="75"/>
      <c r="E1559" s="75"/>
      <c r="F1559" s="75"/>
      <c r="G1559" s="154"/>
    </row>
    <row r="1560" spans="2:7" s="37" customFormat="1" ht="15" x14ac:dyDescent="0.25">
      <c r="B1560" s="77"/>
      <c r="C1560" s="75"/>
      <c r="D1560" s="75"/>
      <c r="E1560" s="75"/>
      <c r="F1560" s="75"/>
      <c r="G1560" s="154"/>
    </row>
    <row r="1561" spans="2:7" s="37" customFormat="1" ht="15" x14ac:dyDescent="0.25">
      <c r="B1561" s="77"/>
      <c r="C1561" s="75"/>
      <c r="D1561" s="75"/>
      <c r="E1561" s="75"/>
      <c r="F1561" s="75"/>
      <c r="G1561" s="154"/>
    </row>
    <row r="1562" spans="2:7" s="37" customFormat="1" ht="15" x14ac:dyDescent="0.25">
      <c r="B1562" s="77"/>
      <c r="C1562" s="75"/>
      <c r="D1562" s="75"/>
      <c r="E1562" s="75"/>
      <c r="F1562" s="75"/>
      <c r="G1562" s="154"/>
    </row>
    <row r="1563" spans="2:7" s="37" customFormat="1" ht="15" x14ac:dyDescent="0.25">
      <c r="B1563" s="77"/>
      <c r="C1563" s="75"/>
      <c r="D1563" s="75"/>
      <c r="E1563" s="75"/>
      <c r="F1563" s="75"/>
      <c r="G1563" s="154"/>
    </row>
    <row r="1564" spans="2:7" s="37" customFormat="1" ht="15" x14ac:dyDescent="0.25">
      <c r="B1564" s="77"/>
      <c r="C1564" s="75"/>
      <c r="D1564" s="75"/>
      <c r="E1564" s="75"/>
      <c r="F1564" s="75"/>
      <c r="G1564" s="154"/>
    </row>
    <row r="1565" spans="2:7" s="37" customFormat="1" ht="15" x14ac:dyDescent="0.25">
      <c r="B1565" s="77"/>
      <c r="C1565" s="75"/>
      <c r="D1565" s="75"/>
      <c r="E1565" s="75"/>
      <c r="F1565" s="75"/>
      <c r="G1565" s="154"/>
    </row>
    <row r="1566" spans="2:7" s="37" customFormat="1" ht="15" x14ac:dyDescent="0.25">
      <c r="B1566" s="77"/>
      <c r="C1566" s="75"/>
      <c r="D1566" s="75"/>
      <c r="E1566" s="75"/>
      <c r="F1566" s="75"/>
      <c r="G1566" s="154"/>
    </row>
    <row r="1567" spans="2:7" s="37" customFormat="1" ht="15" x14ac:dyDescent="0.25">
      <c r="B1567" s="77"/>
      <c r="C1567" s="75"/>
      <c r="D1567" s="75"/>
      <c r="E1567" s="75"/>
      <c r="F1567" s="75"/>
      <c r="G1567" s="154"/>
    </row>
    <row r="1568" spans="2:7" s="37" customFormat="1" ht="15" x14ac:dyDescent="0.25">
      <c r="B1568" s="77"/>
      <c r="C1568" s="75"/>
      <c r="D1568" s="75"/>
      <c r="E1568" s="75"/>
      <c r="F1568" s="75"/>
      <c r="G1568" s="154"/>
    </row>
    <row r="1569" spans="2:7" s="37" customFormat="1" ht="15" x14ac:dyDescent="0.25">
      <c r="B1569" s="77"/>
      <c r="C1569" s="75"/>
      <c r="D1569" s="75"/>
      <c r="E1569" s="75"/>
      <c r="F1569" s="75"/>
      <c r="G1569" s="154"/>
    </row>
    <row r="1570" spans="2:7" s="37" customFormat="1" ht="15" x14ac:dyDescent="0.25">
      <c r="B1570" s="77"/>
      <c r="C1570" s="75"/>
      <c r="D1570" s="75"/>
      <c r="E1570" s="75"/>
      <c r="F1570" s="75"/>
      <c r="G1570" s="154"/>
    </row>
    <row r="1571" spans="2:7" s="37" customFormat="1" ht="15" x14ac:dyDescent="0.25">
      <c r="B1571" s="77"/>
      <c r="C1571" s="75"/>
      <c r="D1571" s="75"/>
      <c r="E1571" s="75"/>
      <c r="F1571" s="75"/>
      <c r="G1571" s="154"/>
    </row>
    <row r="1572" spans="2:7" s="37" customFormat="1" ht="15" x14ac:dyDescent="0.25">
      <c r="B1572" s="77"/>
      <c r="C1572" s="75"/>
      <c r="D1572" s="75"/>
      <c r="E1572" s="75"/>
      <c r="F1572" s="75"/>
      <c r="G1572" s="154"/>
    </row>
    <row r="1573" spans="2:7" s="37" customFormat="1" ht="15" x14ac:dyDescent="0.25">
      <c r="B1573" s="77"/>
      <c r="C1573" s="75"/>
      <c r="D1573" s="75"/>
      <c r="E1573" s="75"/>
      <c r="F1573" s="75"/>
      <c r="G1573" s="154"/>
    </row>
    <row r="1574" spans="2:7" s="37" customFormat="1" ht="15" x14ac:dyDescent="0.25">
      <c r="B1574" s="77"/>
      <c r="C1574" s="75"/>
      <c r="D1574" s="75"/>
      <c r="E1574" s="75"/>
      <c r="F1574" s="75"/>
      <c r="G1574" s="154"/>
    </row>
    <row r="1575" spans="2:7" s="37" customFormat="1" ht="15" x14ac:dyDescent="0.25">
      <c r="B1575" s="77"/>
      <c r="C1575" s="75"/>
      <c r="D1575" s="75"/>
      <c r="E1575" s="75"/>
      <c r="F1575" s="75"/>
      <c r="G1575" s="154"/>
    </row>
    <row r="1576" spans="2:7" s="37" customFormat="1" ht="15" x14ac:dyDescent="0.25">
      <c r="B1576" s="77"/>
      <c r="C1576" s="75"/>
      <c r="D1576" s="75"/>
      <c r="E1576" s="75"/>
      <c r="F1576" s="75"/>
      <c r="G1576" s="154"/>
    </row>
    <row r="1577" spans="2:7" s="37" customFormat="1" ht="15" x14ac:dyDescent="0.25">
      <c r="B1577" s="77"/>
      <c r="C1577" s="75"/>
      <c r="D1577" s="75"/>
      <c r="E1577" s="75"/>
      <c r="F1577" s="75"/>
      <c r="G1577" s="154"/>
    </row>
    <row r="1578" spans="2:7" s="37" customFormat="1" ht="15" x14ac:dyDescent="0.25">
      <c r="B1578" s="77"/>
      <c r="C1578" s="75"/>
      <c r="D1578" s="75"/>
      <c r="E1578" s="75"/>
      <c r="F1578" s="75"/>
      <c r="G1578" s="154"/>
    </row>
    <row r="1579" spans="2:7" s="37" customFormat="1" ht="15" x14ac:dyDescent="0.25">
      <c r="B1579" s="77"/>
      <c r="C1579" s="75"/>
      <c r="D1579" s="75"/>
      <c r="E1579" s="75"/>
      <c r="F1579" s="75"/>
      <c r="G1579" s="154"/>
    </row>
    <row r="1580" spans="2:7" s="37" customFormat="1" ht="15" x14ac:dyDescent="0.25">
      <c r="B1580" s="77"/>
      <c r="C1580" s="75"/>
      <c r="D1580" s="75"/>
      <c r="E1580" s="75"/>
      <c r="F1580" s="75"/>
      <c r="G1580" s="154"/>
    </row>
    <row r="1581" spans="2:7" s="37" customFormat="1" ht="15" x14ac:dyDescent="0.25">
      <c r="B1581" s="77"/>
      <c r="C1581" s="75"/>
      <c r="D1581" s="75"/>
      <c r="E1581" s="75"/>
      <c r="F1581" s="75"/>
      <c r="G1581" s="154"/>
    </row>
    <row r="1582" spans="2:7" s="37" customFormat="1" ht="15" x14ac:dyDescent="0.25">
      <c r="B1582" s="77"/>
      <c r="C1582" s="75"/>
      <c r="D1582" s="75"/>
      <c r="E1582" s="75"/>
      <c r="F1582" s="75"/>
      <c r="G1582" s="154"/>
    </row>
    <row r="1583" spans="2:7" s="37" customFormat="1" ht="15" x14ac:dyDescent="0.25">
      <c r="B1583" s="77"/>
      <c r="C1583" s="75"/>
      <c r="D1583" s="75"/>
      <c r="E1583" s="75"/>
      <c r="F1583" s="75"/>
      <c r="G1583" s="154"/>
    </row>
    <row r="1584" spans="2:7" s="37" customFormat="1" ht="15" x14ac:dyDescent="0.25">
      <c r="B1584" s="77"/>
      <c r="C1584" s="75"/>
      <c r="D1584" s="75"/>
      <c r="E1584" s="75"/>
      <c r="F1584" s="75"/>
      <c r="G1584" s="154"/>
    </row>
    <row r="1585" spans="2:7" s="37" customFormat="1" ht="15" x14ac:dyDescent="0.25">
      <c r="B1585" s="77"/>
      <c r="C1585" s="75"/>
      <c r="D1585" s="75"/>
      <c r="E1585" s="75"/>
      <c r="F1585" s="75"/>
      <c r="G1585" s="154"/>
    </row>
    <row r="1586" spans="2:7" s="37" customFormat="1" ht="15" x14ac:dyDescent="0.25">
      <c r="B1586" s="77"/>
      <c r="C1586" s="75"/>
      <c r="D1586" s="75"/>
      <c r="E1586" s="75"/>
      <c r="F1586" s="75"/>
      <c r="G1586" s="154"/>
    </row>
    <row r="1587" spans="2:7" s="37" customFormat="1" ht="15" x14ac:dyDescent="0.25">
      <c r="B1587" s="77"/>
      <c r="C1587" s="75"/>
      <c r="D1587" s="75"/>
      <c r="E1587" s="75"/>
      <c r="F1587" s="75"/>
      <c r="G1587" s="154"/>
    </row>
    <row r="1588" spans="2:7" s="37" customFormat="1" ht="15" x14ac:dyDescent="0.25">
      <c r="B1588" s="77"/>
      <c r="C1588" s="75"/>
      <c r="D1588" s="75"/>
      <c r="E1588" s="75"/>
      <c r="F1588" s="75"/>
      <c r="G1588" s="154"/>
    </row>
    <row r="1589" spans="2:7" s="37" customFormat="1" ht="15" x14ac:dyDescent="0.25">
      <c r="B1589" s="77"/>
      <c r="C1589" s="75"/>
      <c r="D1589" s="75"/>
      <c r="E1589" s="75"/>
      <c r="F1589" s="75"/>
      <c r="G1589" s="154"/>
    </row>
    <row r="1590" spans="2:7" s="37" customFormat="1" ht="15" x14ac:dyDescent="0.25">
      <c r="B1590" s="77"/>
      <c r="C1590" s="75"/>
      <c r="D1590" s="75"/>
      <c r="E1590" s="75"/>
      <c r="F1590" s="75"/>
      <c r="G1590" s="154"/>
    </row>
    <row r="1591" spans="2:7" s="37" customFormat="1" ht="15" x14ac:dyDescent="0.25">
      <c r="B1591" s="77"/>
      <c r="C1591" s="75"/>
      <c r="D1591" s="75"/>
      <c r="E1591" s="75"/>
      <c r="F1591" s="75"/>
      <c r="G1591" s="154"/>
    </row>
    <row r="1592" spans="2:7" s="37" customFormat="1" ht="15" x14ac:dyDescent="0.25">
      <c r="B1592" s="77"/>
      <c r="C1592" s="75"/>
      <c r="D1592" s="75"/>
      <c r="E1592" s="75"/>
      <c r="F1592" s="75"/>
      <c r="G1592" s="154"/>
    </row>
    <row r="1593" spans="2:7" s="37" customFormat="1" ht="15" x14ac:dyDescent="0.25">
      <c r="B1593" s="77"/>
      <c r="C1593" s="75"/>
      <c r="D1593" s="75"/>
      <c r="E1593" s="75"/>
      <c r="F1593" s="75"/>
      <c r="G1593" s="154"/>
    </row>
    <row r="1594" spans="2:7" s="37" customFormat="1" ht="15" x14ac:dyDescent="0.25">
      <c r="B1594" s="77"/>
      <c r="C1594" s="75"/>
      <c r="D1594" s="75"/>
      <c r="E1594" s="75"/>
      <c r="F1594" s="75"/>
      <c r="G1594" s="154"/>
    </row>
    <row r="1595" spans="2:7" s="37" customFormat="1" ht="15" x14ac:dyDescent="0.25">
      <c r="B1595" s="77"/>
      <c r="C1595" s="75"/>
      <c r="D1595" s="75"/>
      <c r="E1595" s="75"/>
      <c r="F1595" s="75"/>
      <c r="G1595" s="154"/>
    </row>
    <row r="1596" spans="2:7" s="37" customFormat="1" ht="15" x14ac:dyDescent="0.25">
      <c r="B1596" s="77"/>
      <c r="C1596" s="75"/>
      <c r="D1596" s="75"/>
      <c r="E1596" s="75"/>
      <c r="F1596" s="75"/>
      <c r="G1596" s="154"/>
    </row>
    <row r="1597" spans="2:7" s="37" customFormat="1" ht="15" x14ac:dyDescent="0.25">
      <c r="B1597" s="77"/>
      <c r="C1597" s="75"/>
      <c r="D1597" s="75"/>
      <c r="E1597" s="75"/>
      <c r="F1597" s="75"/>
      <c r="G1597" s="154"/>
    </row>
    <row r="1598" spans="2:7" s="37" customFormat="1" ht="15" x14ac:dyDescent="0.25">
      <c r="B1598" s="77"/>
      <c r="C1598" s="75"/>
      <c r="D1598" s="75"/>
      <c r="E1598" s="75"/>
      <c r="F1598" s="75"/>
      <c r="G1598" s="154"/>
    </row>
    <row r="1599" spans="2:7" s="37" customFormat="1" ht="15" x14ac:dyDescent="0.25">
      <c r="B1599" s="77"/>
      <c r="C1599" s="75"/>
      <c r="D1599" s="75"/>
      <c r="E1599" s="75"/>
      <c r="F1599" s="75"/>
      <c r="G1599" s="154"/>
    </row>
    <row r="1600" spans="2:7" s="37" customFormat="1" ht="15" x14ac:dyDescent="0.25">
      <c r="B1600" s="77"/>
      <c r="C1600" s="75"/>
      <c r="D1600" s="75"/>
      <c r="E1600" s="75"/>
      <c r="F1600" s="75"/>
      <c r="G1600" s="154"/>
    </row>
    <row r="1601" spans="2:7" s="37" customFormat="1" ht="15" x14ac:dyDescent="0.25">
      <c r="B1601" s="77"/>
      <c r="C1601" s="75"/>
      <c r="D1601" s="75"/>
      <c r="E1601" s="75"/>
      <c r="F1601" s="75"/>
      <c r="G1601" s="154"/>
    </row>
    <row r="1602" spans="2:7" s="37" customFormat="1" ht="15" x14ac:dyDescent="0.25">
      <c r="B1602" s="77"/>
      <c r="C1602" s="75"/>
      <c r="D1602" s="75"/>
      <c r="E1602" s="75"/>
      <c r="F1602" s="75"/>
      <c r="G1602" s="154"/>
    </row>
    <row r="1603" spans="2:7" s="37" customFormat="1" ht="15" x14ac:dyDescent="0.25">
      <c r="B1603" s="77"/>
      <c r="C1603" s="75"/>
      <c r="D1603" s="75"/>
      <c r="E1603" s="75"/>
      <c r="F1603" s="75"/>
      <c r="G1603" s="154"/>
    </row>
    <row r="1604" spans="2:7" s="37" customFormat="1" ht="15" x14ac:dyDescent="0.25">
      <c r="B1604" s="77"/>
      <c r="C1604" s="75"/>
      <c r="D1604" s="75"/>
      <c r="E1604" s="75"/>
      <c r="F1604" s="75"/>
      <c r="G1604" s="154"/>
    </row>
    <row r="1605" spans="2:7" s="37" customFormat="1" ht="15" x14ac:dyDescent="0.25">
      <c r="B1605" s="77"/>
      <c r="C1605" s="75"/>
      <c r="D1605" s="75"/>
      <c r="E1605" s="75"/>
      <c r="F1605" s="75"/>
      <c r="G1605" s="154"/>
    </row>
    <row r="1606" spans="2:7" s="37" customFormat="1" ht="15" x14ac:dyDescent="0.25">
      <c r="B1606" s="77"/>
      <c r="C1606" s="75"/>
      <c r="D1606" s="75"/>
      <c r="E1606" s="75"/>
      <c r="F1606" s="75"/>
      <c r="G1606" s="154"/>
    </row>
    <row r="1607" spans="2:7" s="37" customFormat="1" ht="15" x14ac:dyDescent="0.25">
      <c r="B1607" s="77"/>
      <c r="C1607" s="75"/>
      <c r="D1607" s="75"/>
      <c r="E1607" s="75"/>
      <c r="F1607" s="75"/>
      <c r="G1607" s="154"/>
    </row>
    <row r="1608" spans="2:7" s="37" customFormat="1" ht="15" x14ac:dyDescent="0.25">
      <c r="B1608" s="77"/>
      <c r="C1608" s="75"/>
      <c r="D1608" s="75"/>
      <c r="E1608" s="75"/>
      <c r="F1608" s="75"/>
      <c r="G1608" s="154"/>
    </row>
    <row r="1609" spans="2:7" s="37" customFormat="1" ht="15" x14ac:dyDescent="0.25">
      <c r="B1609" s="77"/>
      <c r="C1609" s="75"/>
      <c r="D1609" s="75"/>
      <c r="E1609" s="75"/>
      <c r="F1609" s="75"/>
      <c r="G1609" s="154"/>
    </row>
    <row r="1610" spans="2:7" s="37" customFormat="1" ht="15" x14ac:dyDescent="0.25">
      <c r="B1610" s="77"/>
      <c r="C1610" s="75"/>
      <c r="D1610" s="75"/>
      <c r="E1610" s="75"/>
      <c r="F1610" s="75"/>
      <c r="G1610" s="154"/>
    </row>
    <row r="1611" spans="2:7" s="37" customFormat="1" ht="15" x14ac:dyDescent="0.25">
      <c r="B1611" s="77"/>
      <c r="C1611" s="75"/>
      <c r="D1611" s="75"/>
      <c r="E1611" s="75"/>
      <c r="F1611" s="75"/>
      <c r="G1611" s="154"/>
    </row>
    <row r="1612" spans="2:7" s="37" customFormat="1" ht="15" x14ac:dyDescent="0.25">
      <c r="B1612" s="77"/>
      <c r="C1612" s="75"/>
      <c r="D1612" s="75"/>
      <c r="E1612" s="75"/>
      <c r="F1612" s="75"/>
      <c r="G1612" s="154"/>
    </row>
    <row r="1613" spans="2:7" s="37" customFormat="1" ht="15" x14ac:dyDescent="0.25">
      <c r="B1613" s="77"/>
      <c r="C1613" s="75"/>
      <c r="D1613" s="75"/>
      <c r="E1613" s="75"/>
      <c r="F1613" s="75"/>
      <c r="G1613" s="154"/>
    </row>
    <row r="1614" spans="2:7" s="37" customFormat="1" ht="15" x14ac:dyDescent="0.25">
      <c r="B1614" s="77"/>
      <c r="C1614" s="75"/>
      <c r="D1614" s="75"/>
      <c r="E1614" s="75"/>
      <c r="F1614" s="75"/>
      <c r="G1614" s="154"/>
    </row>
    <row r="1615" spans="2:7" s="37" customFormat="1" ht="15" x14ac:dyDescent="0.25">
      <c r="B1615" s="77"/>
      <c r="C1615" s="75"/>
      <c r="D1615" s="75"/>
      <c r="E1615" s="75"/>
      <c r="F1615" s="75"/>
      <c r="G1615" s="154"/>
    </row>
    <row r="1616" spans="2:7" s="37" customFormat="1" ht="15" x14ac:dyDescent="0.25">
      <c r="B1616" s="77"/>
      <c r="C1616" s="75"/>
      <c r="D1616" s="75"/>
      <c r="E1616" s="75"/>
      <c r="F1616" s="75"/>
      <c r="G1616" s="154"/>
    </row>
    <row r="1617" spans="2:7" s="37" customFormat="1" ht="15" x14ac:dyDescent="0.25">
      <c r="B1617" s="77"/>
      <c r="C1617" s="75"/>
      <c r="D1617" s="75"/>
      <c r="E1617" s="75"/>
      <c r="F1617" s="75"/>
      <c r="G1617" s="154"/>
    </row>
    <row r="1618" spans="2:7" s="37" customFormat="1" ht="15" x14ac:dyDescent="0.25">
      <c r="B1618" s="77"/>
      <c r="C1618" s="75"/>
      <c r="D1618" s="75"/>
      <c r="E1618" s="75"/>
      <c r="F1618" s="75"/>
      <c r="G1618" s="154"/>
    </row>
    <row r="1619" spans="2:7" s="37" customFormat="1" ht="15" x14ac:dyDescent="0.25">
      <c r="B1619" s="77"/>
      <c r="C1619" s="75"/>
      <c r="D1619" s="75"/>
      <c r="E1619" s="75"/>
      <c r="F1619" s="75"/>
      <c r="G1619" s="154"/>
    </row>
    <row r="1620" spans="2:7" s="37" customFormat="1" ht="15" x14ac:dyDescent="0.25">
      <c r="B1620" s="77"/>
      <c r="C1620" s="75"/>
      <c r="D1620" s="75"/>
      <c r="E1620" s="75"/>
      <c r="F1620" s="75"/>
      <c r="G1620" s="154"/>
    </row>
    <row r="1621" spans="2:7" s="37" customFormat="1" ht="15" x14ac:dyDescent="0.25">
      <c r="B1621" s="77"/>
      <c r="C1621" s="75"/>
      <c r="D1621" s="75"/>
      <c r="E1621" s="75"/>
      <c r="F1621" s="75"/>
      <c r="G1621" s="154"/>
    </row>
    <row r="1622" spans="2:7" s="37" customFormat="1" ht="15" x14ac:dyDescent="0.25">
      <c r="B1622" s="77"/>
      <c r="C1622" s="75"/>
      <c r="D1622" s="75"/>
      <c r="E1622" s="75"/>
      <c r="F1622" s="75"/>
      <c r="G1622" s="154"/>
    </row>
    <row r="1623" spans="2:7" s="37" customFormat="1" ht="15" x14ac:dyDescent="0.25">
      <c r="B1623" s="77"/>
      <c r="C1623" s="75"/>
      <c r="D1623" s="75"/>
      <c r="E1623" s="75"/>
      <c r="F1623" s="75"/>
      <c r="G1623" s="154"/>
    </row>
    <row r="1624" spans="2:7" s="37" customFormat="1" ht="15" x14ac:dyDescent="0.25">
      <c r="B1624" s="77"/>
      <c r="C1624" s="75"/>
      <c r="D1624" s="75"/>
      <c r="E1624" s="75"/>
      <c r="F1624" s="75"/>
      <c r="G1624" s="154"/>
    </row>
    <row r="1625" spans="2:7" s="37" customFormat="1" ht="15" x14ac:dyDescent="0.25">
      <c r="B1625" s="77"/>
      <c r="C1625" s="75"/>
      <c r="D1625" s="75"/>
      <c r="E1625" s="75"/>
      <c r="F1625" s="75"/>
      <c r="G1625" s="154"/>
    </row>
    <row r="1626" spans="2:7" s="37" customFormat="1" ht="15" x14ac:dyDescent="0.25">
      <c r="B1626" s="77"/>
      <c r="C1626" s="75"/>
      <c r="D1626" s="75"/>
      <c r="E1626" s="75"/>
      <c r="F1626" s="75"/>
      <c r="G1626" s="154"/>
    </row>
    <row r="1627" spans="2:7" s="37" customFormat="1" ht="15" x14ac:dyDescent="0.25">
      <c r="B1627" s="77"/>
      <c r="C1627" s="75"/>
      <c r="D1627" s="75"/>
      <c r="E1627" s="75"/>
      <c r="F1627" s="75"/>
      <c r="G1627" s="154"/>
    </row>
    <row r="1628" spans="2:7" s="37" customFormat="1" ht="15" x14ac:dyDescent="0.25">
      <c r="B1628" s="77"/>
      <c r="C1628" s="75"/>
      <c r="D1628" s="75"/>
      <c r="E1628" s="75"/>
      <c r="F1628" s="75"/>
      <c r="G1628" s="154"/>
    </row>
    <row r="1629" spans="2:7" s="37" customFormat="1" ht="15" x14ac:dyDescent="0.25">
      <c r="B1629" s="77"/>
      <c r="C1629" s="75"/>
      <c r="D1629" s="75"/>
      <c r="E1629" s="75"/>
      <c r="F1629" s="75"/>
      <c r="G1629" s="154"/>
    </row>
    <row r="1630" spans="2:7" s="37" customFormat="1" ht="15" x14ac:dyDescent="0.25">
      <c r="B1630" s="77"/>
      <c r="C1630" s="75"/>
      <c r="D1630" s="75"/>
      <c r="E1630" s="75"/>
      <c r="F1630" s="75"/>
      <c r="G1630" s="154"/>
    </row>
    <row r="1631" spans="2:7" s="37" customFormat="1" ht="15" x14ac:dyDescent="0.25">
      <c r="B1631" s="77"/>
      <c r="C1631" s="75"/>
      <c r="D1631" s="75"/>
      <c r="E1631" s="75"/>
      <c r="F1631" s="75"/>
      <c r="G1631" s="154"/>
    </row>
    <row r="1632" spans="2:7" s="37" customFormat="1" ht="15" x14ac:dyDescent="0.25">
      <c r="B1632" s="77"/>
      <c r="C1632" s="75"/>
      <c r="D1632" s="75"/>
      <c r="E1632" s="75"/>
      <c r="F1632" s="75"/>
      <c r="G1632" s="154"/>
    </row>
    <row r="1633" spans="2:7" s="37" customFormat="1" ht="15" x14ac:dyDescent="0.25">
      <c r="B1633" s="77"/>
      <c r="C1633" s="75"/>
      <c r="D1633" s="75"/>
      <c r="E1633" s="75"/>
      <c r="F1633" s="75"/>
      <c r="G1633" s="154"/>
    </row>
    <row r="1634" spans="2:7" s="37" customFormat="1" ht="15" x14ac:dyDescent="0.25">
      <c r="B1634" s="77"/>
      <c r="C1634" s="75"/>
      <c r="D1634" s="75"/>
      <c r="E1634" s="75"/>
      <c r="F1634" s="75"/>
      <c r="G1634" s="154"/>
    </row>
    <row r="1635" spans="2:7" s="37" customFormat="1" ht="15" x14ac:dyDescent="0.25">
      <c r="B1635" s="77"/>
      <c r="C1635" s="75"/>
      <c r="D1635" s="75"/>
      <c r="E1635" s="75"/>
      <c r="F1635" s="75"/>
      <c r="G1635" s="154"/>
    </row>
    <row r="1636" spans="2:7" s="37" customFormat="1" ht="15" x14ac:dyDescent="0.25">
      <c r="B1636" s="77"/>
      <c r="C1636" s="75"/>
      <c r="D1636" s="75"/>
      <c r="E1636" s="75"/>
      <c r="F1636" s="75"/>
      <c r="G1636" s="154"/>
    </row>
    <row r="1637" spans="2:7" s="37" customFormat="1" ht="15" x14ac:dyDescent="0.25">
      <c r="B1637" s="77"/>
      <c r="C1637" s="75"/>
      <c r="D1637" s="75"/>
      <c r="E1637" s="75"/>
      <c r="F1637" s="75"/>
      <c r="G1637" s="154"/>
    </row>
    <row r="1638" spans="2:7" s="37" customFormat="1" ht="15" x14ac:dyDescent="0.25">
      <c r="B1638" s="77"/>
      <c r="C1638" s="75"/>
      <c r="D1638" s="75"/>
      <c r="E1638" s="75"/>
      <c r="F1638" s="75"/>
      <c r="G1638" s="154"/>
    </row>
    <row r="1639" spans="2:7" s="37" customFormat="1" ht="15" x14ac:dyDescent="0.25">
      <c r="B1639" s="77"/>
      <c r="C1639" s="75"/>
      <c r="D1639" s="75"/>
      <c r="E1639" s="75"/>
      <c r="F1639" s="75"/>
      <c r="G1639" s="154"/>
    </row>
    <row r="1640" spans="2:7" s="37" customFormat="1" ht="15" x14ac:dyDescent="0.25">
      <c r="B1640" s="77"/>
      <c r="C1640" s="75"/>
      <c r="D1640" s="75"/>
      <c r="E1640" s="75"/>
      <c r="F1640" s="75"/>
      <c r="G1640" s="154"/>
    </row>
    <row r="1641" spans="2:7" s="37" customFormat="1" ht="15" x14ac:dyDescent="0.25">
      <c r="B1641" s="77"/>
      <c r="C1641" s="75"/>
      <c r="D1641" s="75"/>
      <c r="E1641" s="75"/>
      <c r="F1641" s="75"/>
      <c r="G1641" s="154"/>
    </row>
    <row r="1642" spans="2:7" s="37" customFormat="1" ht="15" x14ac:dyDescent="0.25">
      <c r="B1642" s="77"/>
      <c r="C1642" s="75"/>
      <c r="D1642" s="75"/>
      <c r="E1642" s="75"/>
      <c r="F1642" s="75"/>
      <c r="G1642" s="154"/>
    </row>
    <row r="1643" spans="2:7" s="37" customFormat="1" ht="15" x14ac:dyDescent="0.25">
      <c r="B1643" s="77"/>
      <c r="C1643" s="75"/>
      <c r="D1643" s="75"/>
      <c r="E1643" s="75"/>
      <c r="F1643" s="75"/>
      <c r="G1643" s="154"/>
    </row>
    <row r="1644" spans="2:7" s="37" customFormat="1" ht="15" x14ac:dyDescent="0.25">
      <c r="B1644" s="77"/>
      <c r="C1644" s="75"/>
      <c r="D1644" s="75"/>
      <c r="E1644" s="75"/>
      <c r="F1644" s="75"/>
      <c r="G1644" s="154"/>
    </row>
    <row r="1645" spans="2:7" s="37" customFormat="1" ht="15" x14ac:dyDescent="0.25">
      <c r="B1645" s="77"/>
      <c r="C1645" s="75"/>
      <c r="D1645" s="75"/>
      <c r="E1645" s="75"/>
      <c r="F1645" s="75"/>
      <c r="G1645" s="154"/>
    </row>
    <row r="1646" spans="2:7" s="37" customFormat="1" ht="15" x14ac:dyDescent="0.25">
      <c r="B1646" s="77"/>
      <c r="C1646" s="75"/>
      <c r="D1646" s="75"/>
      <c r="E1646" s="75"/>
      <c r="F1646" s="75"/>
      <c r="G1646" s="154"/>
    </row>
    <row r="1647" spans="2:7" s="37" customFormat="1" ht="15" x14ac:dyDescent="0.25">
      <c r="B1647" s="77"/>
      <c r="C1647" s="75"/>
      <c r="D1647" s="75"/>
      <c r="E1647" s="75"/>
      <c r="F1647" s="75"/>
      <c r="G1647" s="154"/>
    </row>
    <row r="1648" spans="2:7" s="37" customFormat="1" ht="15" x14ac:dyDescent="0.25">
      <c r="B1648" s="77"/>
      <c r="C1648" s="75"/>
      <c r="D1648" s="75"/>
      <c r="E1648" s="75"/>
      <c r="F1648" s="75"/>
      <c r="G1648" s="154"/>
    </row>
    <row r="1649" spans="2:7" s="37" customFormat="1" ht="15" x14ac:dyDescent="0.25">
      <c r="B1649" s="77"/>
      <c r="C1649" s="75"/>
      <c r="D1649" s="75"/>
      <c r="E1649" s="75"/>
      <c r="F1649" s="75"/>
      <c r="G1649" s="154"/>
    </row>
    <row r="1650" spans="2:7" s="37" customFormat="1" ht="15" x14ac:dyDescent="0.25">
      <c r="B1650" s="77"/>
      <c r="C1650" s="75"/>
      <c r="D1650" s="75"/>
      <c r="E1650" s="75"/>
      <c r="F1650" s="75"/>
      <c r="G1650" s="154"/>
    </row>
    <row r="1651" spans="2:7" s="37" customFormat="1" ht="15" x14ac:dyDescent="0.25">
      <c r="B1651" s="77"/>
      <c r="C1651" s="75"/>
      <c r="D1651" s="75"/>
      <c r="E1651" s="75"/>
      <c r="F1651" s="75"/>
      <c r="G1651" s="154"/>
    </row>
    <row r="1652" spans="2:7" s="37" customFormat="1" ht="15" x14ac:dyDescent="0.25">
      <c r="B1652" s="77"/>
      <c r="C1652" s="75"/>
      <c r="D1652" s="75"/>
      <c r="E1652" s="75"/>
      <c r="F1652" s="75"/>
      <c r="G1652" s="154"/>
    </row>
    <row r="1653" spans="2:7" s="37" customFormat="1" ht="15" x14ac:dyDescent="0.25">
      <c r="B1653" s="77"/>
      <c r="C1653" s="75"/>
      <c r="D1653" s="75"/>
      <c r="E1653" s="75"/>
      <c r="F1653" s="75"/>
      <c r="G1653" s="154"/>
    </row>
    <row r="1654" spans="2:7" s="37" customFormat="1" ht="15" x14ac:dyDescent="0.25">
      <c r="B1654" s="77"/>
      <c r="C1654" s="75"/>
      <c r="D1654" s="75"/>
      <c r="E1654" s="75"/>
      <c r="F1654" s="75"/>
      <c r="G1654" s="154"/>
    </row>
    <row r="1655" spans="2:7" s="37" customFormat="1" ht="15" x14ac:dyDescent="0.25">
      <c r="B1655" s="77"/>
      <c r="C1655" s="75"/>
      <c r="D1655" s="75"/>
      <c r="E1655" s="75"/>
      <c r="F1655" s="75"/>
      <c r="G1655" s="154"/>
    </row>
    <row r="1656" spans="2:7" s="37" customFormat="1" ht="15" x14ac:dyDescent="0.25">
      <c r="B1656" s="77"/>
      <c r="C1656" s="75"/>
      <c r="D1656" s="75"/>
      <c r="E1656" s="75"/>
      <c r="F1656" s="75"/>
      <c r="G1656" s="154"/>
    </row>
    <row r="1657" spans="2:7" s="37" customFormat="1" ht="15" x14ac:dyDescent="0.25">
      <c r="B1657" s="77"/>
      <c r="C1657" s="75"/>
      <c r="D1657" s="75"/>
      <c r="E1657" s="75"/>
      <c r="F1657" s="75"/>
      <c r="G1657" s="154"/>
    </row>
    <row r="1658" spans="2:7" s="37" customFormat="1" ht="15" x14ac:dyDescent="0.25">
      <c r="B1658" s="77"/>
      <c r="C1658" s="75"/>
      <c r="D1658" s="75"/>
      <c r="E1658" s="75"/>
      <c r="F1658" s="75"/>
      <c r="G1658" s="154"/>
    </row>
    <row r="1659" spans="2:7" s="37" customFormat="1" ht="15" x14ac:dyDescent="0.25">
      <c r="B1659" s="77"/>
      <c r="C1659" s="75"/>
      <c r="D1659" s="75"/>
      <c r="E1659" s="75"/>
      <c r="F1659" s="75"/>
      <c r="G1659" s="154"/>
    </row>
    <row r="1660" spans="2:7" s="37" customFormat="1" ht="15" x14ac:dyDescent="0.25">
      <c r="B1660" s="77"/>
      <c r="C1660" s="75"/>
      <c r="D1660" s="75"/>
      <c r="E1660" s="75"/>
      <c r="F1660" s="75"/>
      <c r="G1660" s="154"/>
    </row>
    <row r="1661" spans="2:7" s="37" customFormat="1" ht="15" x14ac:dyDescent="0.25">
      <c r="B1661" s="77"/>
      <c r="C1661" s="75"/>
      <c r="D1661" s="75"/>
      <c r="E1661" s="75"/>
      <c r="F1661" s="75"/>
      <c r="G1661" s="154"/>
    </row>
    <row r="1662" spans="2:7" s="37" customFormat="1" ht="15" x14ac:dyDescent="0.25">
      <c r="B1662" s="77"/>
      <c r="C1662" s="75"/>
      <c r="D1662" s="75"/>
      <c r="E1662" s="75"/>
      <c r="F1662" s="75"/>
      <c r="G1662" s="154"/>
    </row>
    <row r="1663" spans="2:7" s="37" customFormat="1" ht="15" x14ac:dyDescent="0.25">
      <c r="B1663" s="77"/>
      <c r="C1663" s="75"/>
      <c r="D1663" s="75"/>
      <c r="E1663" s="75"/>
      <c r="F1663" s="75"/>
      <c r="G1663" s="154"/>
    </row>
    <row r="1664" spans="2:7" s="37" customFormat="1" ht="15" x14ac:dyDescent="0.25">
      <c r="B1664" s="77"/>
      <c r="C1664" s="75"/>
      <c r="D1664" s="75"/>
      <c r="E1664" s="75"/>
      <c r="F1664" s="75"/>
      <c r="G1664" s="154"/>
    </row>
    <row r="1665" spans="2:7" s="37" customFormat="1" ht="15" x14ac:dyDescent="0.25">
      <c r="B1665" s="77"/>
      <c r="C1665" s="75"/>
      <c r="D1665" s="75"/>
      <c r="E1665" s="75"/>
      <c r="F1665" s="75"/>
      <c r="G1665" s="154"/>
    </row>
    <row r="1666" spans="2:7" s="37" customFormat="1" ht="15" x14ac:dyDescent="0.25">
      <c r="B1666" s="77"/>
      <c r="C1666" s="75"/>
      <c r="D1666" s="75"/>
      <c r="E1666" s="75"/>
      <c r="F1666" s="75"/>
      <c r="G1666" s="154"/>
    </row>
    <row r="1667" spans="2:7" s="37" customFormat="1" ht="15" x14ac:dyDescent="0.25">
      <c r="B1667" s="77"/>
      <c r="C1667" s="75"/>
      <c r="D1667" s="75"/>
      <c r="E1667" s="75"/>
      <c r="F1667" s="75"/>
      <c r="G1667" s="154"/>
    </row>
    <row r="1668" spans="2:7" s="37" customFormat="1" ht="15" x14ac:dyDescent="0.25">
      <c r="B1668" s="77"/>
      <c r="C1668" s="75"/>
      <c r="D1668" s="75"/>
      <c r="E1668" s="75"/>
      <c r="F1668" s="75"/>
      <c r="G1668" s="154"/>
    </row>
    <row r="1669" spans="2:7" s="37" customFormat="1" ht="15" x14ac:dyDescent="0.25">
      <c r="B1669" s="77"/>
      <c r="C1669" s="75"/>
      <c r="D1669" s="75"/>
      <c r="E1669" s="75"/>
      <c r="F1669" s="75"/>
      <c r="G1669" s="154"/>
    </row>
    <row r="1670" spans="2:7" s="37" customFormat="1" ht="15" x14ac:dyDescent="0.25">
      <c r="B1670" s="77"/>
      <c r="C1670" s="75"/>
      <c r="D1670" s="75"/>
      <c r="E1670" s="75"/>
      <c r="F1670" s="75"/>
      <c r="G1670" s="154"/>
    </row>
    <row r="1671" spans="2:7" s="37" customFormat="1" ht="15" x14ac:dyDescent="0.25">
      <c r="B1671" s="77"/>
      <c r="C1671" s="75"/>
      <c r="D1671" s="75"/>
      <c r="E1671" s="75"/>
      <c r="F1671" s="75"/>
      <c r="G1671" s="154"/>
    </row>
    <row r="1672" spans="2:7" s="37" customFormat="1" ht="15" x14ac:dyDescent="0.25">
      <c r="B1672" s="77"/>
      <c r="C1672" s="75"/>
      <c r="D1672" s="75"/>
      <c r="E1672" s="75"/>
      <c r="F1672" s="75"/>
      <c r="G1672" s="154"/>
    </row>
    <row r="1673" spans="2:7" s="37" customFormat="1" ht="15" x14ac:dyDescent="0.25">
      <c r="B1673" s="77"/>
      <c r="C1673" s="75"/>
      <c r="D1673" s="75"/>
      <c r="E1673" s="75"/>
      <c r="F1673" s="75"/>
      <c r="G1673" s="154"/>
    </row>
    <row r="1674" spans="2:7" s="37" customFormat="1" ht="15" x14ac:dyDescent="0.25">
      <c r="B1674" s="77"/>
      <c r="C1674" s="75"/>
      <c r="D1674" s="75"/>
      <c r="E1674" s="75"/>
      <c r="F1674" s="75"/>
      <c r="G1674" s="154"/>
    </row>
    <row r="1675" spans="2:7" s="37" customFormat="1" ht="15" x14ac:dyDescent="0.25">
      <c r="B1675" s="77"/>
      <c r="C1675" s="75"/>
      <c r="D1675" s="75"/>
      <c r="E1675" s="75"/>
      <c r="F1675" s="75"/>
      <c r="G1675" s="154"/>
    </row>
    <row r="1676" spans="2:7" s="37" customFormat="1" ht="15" x14ac:dyDescent="0.25">
      <c r="B1676" s="77"/>
      <c r="C1676" s="75"/>
      <c r="D1676" s="75"/>
      <c r="E1676" s="75"/>
      <c r="F1676" s="75"/>
      <c r="G1676" s="154"/>
    </row>
    <row r="1677" spans="2:7" s="37" customFormat="1" ht="15" x14ac:dyDescent="0.25">
      <c r="B1677" s="77"/>
      <c r="C1677" s="75"/>
      <c r="D1677" s="75"/>
      <c r="E1677" s="75"/>
      <c r="F1677" s="75"/>
      <c r="G1677" s="154"/>
    </row>
    <row r="1678" spans="2:7" s="37" customFormat="1" ht="15" x14ac:dyDescent="0.25">
      <c r="B1678" s="77"/>
      <c r="C1678" s="75"/>
      <c r="D1678" s="75"/>
      <c r="E1678" s="75"/>
      <c r="F1678" s="75"/>
      <c r="G1678" s="154"/>
    </row>
    <row r="1679" spans="2:7" s="37" customFormat="1" ht="15" x14ac:dyDescent="0.25">
      <c r="B1679" s="77"/>
      <c r="C1679" s="75"/>
      <c r="D1679" s="75"/>
      <c r="E1679" s="75"/>
      <c r="F1679" s="75"/>
      <c r="G1679" s="154"/>
    </row>
    <row r="1680" spans="2:7" s="37" customFormat="1" ht="15" x14ac:dyDescent="0.25">
      <c r="B1680" s="77"/>
      <c r="C1680" s="75"/>
      <c r="D1680" s="75"/>
      <c r="E1680" s="75"/>
      <c r="F1680" s="75"/>
      <c r="G1680" s="154"/>
    </row>
    <row r="1681" spans="2:7" s="37" customFormat="1" ht="15" x14ac:dyDescent="0.25">
      <c r="B1681" s="77"/>
      <c r="C1681" s="75"/>
      <c r="D1681" s="75"/>
      <c r="E1681" s="75"/>
      <c r="F1681" s="75"/>
      <c r="G1681" s="154"/>
    </row>
    <row r="1682" spans="2:7" s="37" customFormat="1" ht="15" x14ac:dyDescent="0.25">
      <c r="B1682" s="77"/>
      <c r="C1682" s="75"/>
      <c r="D1682" s="75"/>
      <c r="E1682" s="75"/>
      <c r="F1682" s="75"/>
      <c r="G1682" s="154"/>
    </row>
    <row r="1683" spans="2:7" s="37" customFormat="1" ht="15" x14ac:dyDescent="0.25">
      <c r="B1683" s="77"/>
      <c r="C1683" s="75"/>
      <c r="D1683" s="75"/>
      <c r="E1683" s="75"/>
      <c r="F1683" s="75"/>
      <c r="G1683" s="154"/>
    </row>
    <row r="1684" spans="2:7" s="37" customFormat="1" ht="15" x14ac:dyDescent="0.25">
      <c r="B1684" s="77"/>
      <c r="C1684" s="75"/>
      <c r="D1684" s="75"/>
      <c r="E1684" s="75"/>
      <c r="F1684" s="75"/>
      <c r="G1684" s="154"/>
    </row>
    <row r="1685" spans="2:7" s="37" customFormat="1" ht="15" x14ac:dyDescent="0.25">
      <c r="B1685" s="77"/>
      <c r="C1685" s="75"/>
      <c r="D1685" s="75"/>
      <c r="E1685" s="75"/>
      <c r="F1685" s="75"/>
      <c r="G1685" s="154"/>
    </row>
    <row r="1686" spans="2:7" s="37" customFormat="1" ht="15" x14ac:dyDescent="0.25">
      <c r="B1686" s="77"/>
      <c r="C1686" s="75"/>
      <c r="D1686" s="75"/>
      <c r="E1686" s="75"/>
      <c r="F1686" s="75"/>
      <c r="G1686" s="154"/>
    </row>
    <row r="1687" spans="2:7" s="37" customFormat="1" ht="15" x14ac:dyDescent="0.25">
      <c r="B1687" s="77"/>
      <c r="C1687" s="75"/>
      <c r="D1687" s="75"/>
      <c r="E1687" s="75"/>
      <c r="F1687" s="75"/>
      <c r="G1687" s="154"/>
    </row>
    <row r="1688" spans="2:7" s="37" customFormat="1" ht="15" x14ac:dyDescent="0.25">
      <c r="B1688" s="77"/>
      <c r="C1688" s="75"/>
      <c r="D1688" s="75"/>
      <c r="E1688" s="75"/>
      <c r="F1688" s="75"/>
      <c r="G1688" s="154"/>
    </row>
    <row r="1689" spans="2:7" s="37" customFormat="1" ht="15" x14ac:dyDescent="0.25">
      <c r="B1689" s="77"/>
      <c r="C1689" s="75"/>
      <c r="D1689" s="75"/>
      <c r="E1689" s="75"/>
      <c r="F1689" s="75"/>
      <c r="G1689" s="154"/>
    </row>
    <row r="1690" spans="2:7" s="37" customFormat="1" ht="15" x14ac:dyDescent="0.25">
      <c r="B1690" s="77"/>
      <c r="C1690" s="75"/>
      <c r="D1690" s="75"/>
      <c r="E1690" s="75"/>
      <c r="F1690" s="75"/>
      <c r="G1690" s="154"/>
    </row>
    <row r="1691" spans="2:7" s="37" customFormat="1" ht="15" x14ac:dyDescent="0.25">
      <c r="B1691" s="77"/>
      <c r="C1691" s="75"/>
      <c r="D1691" s="75"/>
      <c r="E1691" s="75"/>
      <c r="F1691" s="75"/>
      <c r="G1691" s="154"/>
    </row>
    <row r="1692" spans="2:7" s="37" customFormat="1" ht="15" x14ac:dyDescent="0.25">
      <c r="B1692" s="77"/>
      <c r="C1692" s="75"/>
      <c r="D1692" s="75"/>
      <c r="E1692" s="75"/>
      <c r="F1692" s="75"/>
      <c r="G1692" s="154"/>
    </row>
    <row r="1693" spans="2:7" s="37" customFormat="1" ht="15" x14ac:dyDescent="0.25">
      <c r="B1693" s="77"/>
      <c r="C1693" s="75"/>
      <c r="D1693" s="75"/>
      <c r="E1693" s="75"/>
      <c r="F1693" s="75"/>
      <c r="G1693" s="154"/>
    </row>
    <row r="1694" spans="2:7" s="37" customFormat="1" ht="15" x14ac:dyDescent="0.25">
      <c r="B1694" s="77"/>
      <c r="C1694" s="75"/>
      <c r="D1694" s="75"/>
      <c r="E1694" s="75"/>
      <c r="F1694" s="75"/>
      <c r="G1694" s="154"/>
    </row>
    <row r="1695" spans="2:7" s="37" customFormat="1" ht="15" x14ac:dyDescent="0.25">
      <c r="B1695" s="77"/>
      <c r="C1695" s="75"/>
      <c r="D1695" s="75"/>
      <c r="E1695" s="75"/>
      <c r="F1695" s="75"/>
      <c r="G1695" s="154"/>
    </row>
    <row r="1696" spans="2:7" s="37" customFormat="1" ht="15" x14ac:dyDescent="0.25">
      <c r="B1696" s="77"/>
      <c r="C1696" s="75"/>
      <c r="D1696" s="75"/>
      <c r="E1696" s="75"/>
      <c r="F1696" s="75"/>
      <c r="G1696" s="154"/>
    </row>
    <row r="1697" spans="2:7" s="37" customFormat="1" ht="15" x14ac:dyDescent="0.25">
      <c r="B1697" s="77"/>
      <c r="C1697" s="75"/>
      <c r="D1697" s="75"/>
      <c r="E1697" s="75"/>
      <c r="F1697" s="75"/>
      <c r="G1697" s="154"/>
    </row>
    <row r="1698" spans="2:7" s="37" customFormat="1" ht="15" x14ac:dyDescent="0.25">
      <c r="B1698" s="77"/>
      <c r="C1698" s="75"/>
      <c r="D1698" s="75"/>
      <c r="E1698" s="75"/>
      <c r="F1698" s="75"/>
      <c r="G1698" s="154"/>
    </row>
    <row r="1699" spans="2:7" s="37" customFormat="1" ht="15" x14ac:dyDescent="0.25">
      <c r="B1699" s="77"/>
      <c r="C1699" s="75"/>
      <c r="D1699" s="75"/>
      <c r="E1699" s="75"/>
      <c r="F1699" s="75"/>
      <c r="G1699" s="154"/>
    </row>
    <row r="1700" spans="2:7" s="37" customFormat="1" ht="15" x14ac:dyDescent="0.25">
      <c r="B1700" s="77"/>
      <c r="C1700" s="75"/>
      <c r="D1700" s="75"/>
      <c r="E1700" s="75"/>
      <c r="F1700" s="75"/>
      <c r="G1700" s="154"/>
    </row>
    <row r="1701" spans="2:7" s="37" customFormat="1" ht="15" x14ac:dyDescent="0.25">
      <c r="B1701" s="77"/>
      <c r="C1701" s="75"/>
      <c r="D1701" s="75"/>
      <c r="E1701" s="75"/>
      <c r="F1701" s="75"/>
      <c r="G1701" s="154"/>
    </row>
    <row r="1702" spans="2:7" s="37" customFormat="1" ht="15" x14ac:dyDescent="0.25">
      <c r="B1702" s="77"/>
      <c r="C1702" s="75"/>
      <c r="D1702" s="75"/>
      <c r="E1702" s="75"/>
      <c r="F1702" s="75"/>
      <c r="G1702" s="154"/>
    </row>
    <row r="1703" spans="2:7" s="37" customFormat="1" ht="15" x14ac:dyDescent="0.25">
      <c r="B1703" s="77"/>
      <c r="C1703" s="75"/>
      <c r="D1703" s="75"/>
      <c r="E1703" s="75"/>
      <c r="F1703" s="75"/>
      <c r="G1703" s="154"/>
    </row>
    <row r="1704" spans="2:7" s="37" customFormat="1" ht="15" x14ac:dyDescent="0.25">
      <c r="B1704" s="77"/>
      <c r="C1704" s="75"/>
      <c r="D1704" s="75"/>
      <c r="E1704" s="75"/>
      <c r="F1704" s="75"/>
      <c r="G1704" s="154"/>
    </row>
    <row r="1705" spans="2:7" s="37" customFormat="1" ht="15" x14ac:dyDescent="0.25">
      <c r="B1705" s="77"/>
      <c r="C1705" s="75"/>
      <c r="D1705" s="75"/>
      <c r="E1705" s="75"/>
      <c r="F1705" s="75"/>
      <c r="G1705" s="154"/>
    </row>
    <row r="1706" spans="2:7" s="37" customFormat="1" ht="15" x14ac:dyDescent="0.25">
      <c r="B1706" s="77"/>
      <c r="C1706" s="75"/>
      <c r="D1706" s="75"/>
      <c r="E1706" s="75"/>
      <c r="F1706" s="75"/>
      <c r="G1706" s="154"/>
    </row>
    <row r="1707" spans="2:7" s="37" customFormat="1" ht="15" x14ac:dyDescent="0.25">
      <c r="B1707" s="77"/>
      <c r="C1707" s="75"/>
      <c r="D1707" s="75"/>
      <c r="E1707" s="75"/>
      <c r="F1707" s="75"/>
      <c r="G1707" s="154"/>
    </row>
    <row r="1708" spans="2:7" s="37" customFormat="1" ht="15" x14ac:dyDescent="0.25">
      <c r="B1708" s="77"/>
      <c r="C1708" s="75"/>
      <c r="D1708" s="75"/>
      <c r="E1708" s="75"/>
      <c r="F1708" s="75"/>
      <c r="G1708" s="154"/>
    </row>
    <row r="1709" spans="2:7" s="37" customFormat="1" ht="15" x14ac:dyDescent="0.25">
      <c r="B1709" s="77"/>
      <c r="C1709" s="75"/>
      <c r="D1709" s="75"/>
      <c r="E1709" s="75"/>
      <c r="F1709" s="75"/>
      <c r="G1709" s="154"/>
    </row>
    <row r="1710" spans="2:7" s="37" customFormat="1" ht="15" x14ac:dyDescent="0.25">
      <c r="B1710" s="77"/>
      <c r="C1710" s="75"/>
      <c r="D1710" s="75"/>
      <c r="E1710" s="75"/>
      <c r="F1710" s="75"/>
      <c r="G1710" s="154"/>
    </row>
    <row r="1711" spans="2:7" s="37" customFormat="1" ht="15" x14ac:dyDescent="0.25">
      <c r="B1711" s="77"/>
      <c r="C1711" s="75"/>
      <c r="D1711" s="75"/>
      <c r="E1711" s="75"/>
      <c r="F1711" s="75"/>
      <c r="G1711" s="154"/>
    </row>
    <row r="1712" spans="2:7" s="37" customFormat="1" ht="15" x14ac:dyDescent="0.25">
      <c r="B1712" s="77"/>
      <c r="C1712" s="75"/>
      <c r="D1712" s="75"/>
      <c r="E1712" s="75"/>
      <c r="F1712" s="75"/>
      <c r="G1712" s="154"/>
    </row>
    <row r="1713" spans="2:7" s="37" customFormat="1" ht="15" x14ac:dyDescent="0.25">
      <c r="B1713" s="77"/>
      <c r="C1713" s="75"/>
      <c r="D1713" s="75"/>
      <c r="E1713" s="75"/>
      <c r="F1713" s="75"/>
      <c r="G1713" s="154"/>
    </row>
    <row r="1714" spans="2:7" s="37" customFormat="1" ht="15" x14ac:dyDescent="0.25">
      <c r="B1714" s="77"/>
      <c r="C1714" s="75"/>
      <c r="D1714" s="75"/>
      <c r="E1714" s="75"/>
      <c r="F1714" s="75"/>
      <c r="G1714" s="154"/>
    </row>
    <row r="1715" spans="2:7" s="37" customFormat="1" ht="15" x14ac:dyDescent="0.25">
      <c r="B1715" s="77"/>
      <c r="C1715" s="75"/>
      <c r="D1715" s="75"/>
      <c r="E1715" s="75"/>
      <c r="F1715" s="75"/>
      <c r="G1715" s="154"/>
    </row>
    <row r="1716" spans="2:7" s="37" customFormat="1" ht="15" x14ac:dyDescent="0.25">
      <c r="B1716" s="77"/>
      <c r="C1716" s="75"/>
      <c r="D1716" s="75"/>
      <c r="E1716" s="75"/>
      <c r="F1716" s="75"/>
      <c r="G1716" s="154"/>
    </row>
    <row r="1717" spans="2:7" s="37" customFormat="1" ht="15" x14ac:dyDescent="0.25">
      <c r="B1717" s="77"/>
      <c r="C1717" s="75"/>
      <c r="D1717" s="75"/>
      <c r="E1717" s="75"/>
      <c r="F1717" s="75"/>
      <c r="G1717" s="154"/>
    </row>
    <row r="1718" spans="2:7" s="37" customFormat="1" ht="15" x14ac:dyDescent="0.25">
      <c r="B1718" s="77"/>
      <c r="C1718" s="75"/>
      <c r="D1718" s="75"/>
      <c r="E1718" s="75"/>
      <c r="F1718" s="75"/>
      <c r="G1718" s="154"/>
    </row>
    <row r="1719" spans="2:7" s="37" customFormat="1" ht="15" x14ac:dyDescent="0.25">
      <c r="B1719" s="77"/>
      <c r="C1719" s="75"/>
      <c r="D1719" s="75"/>
      <c r="E1719" s="75"/>
      <c r="F1719" s="75"/>
      <c r="G1719" s="154"/>
    </row>
    <row r="1720" spans="2:7" s="37" customFormat="1" ht="15" x14ac:dyDescent="0.25">
      <c r="B1720" s="77"/>
      <c r="C1720" s="75"/>
      <c r="D1720" s="75"/>
      <c r="E1720" s="75"/>
      <c r="F1720" s="75"/>
      <c r="G1720" s="154"/>
    </row>
    <row r="1721" spans="2:7" s="37" customFormat="1" ht="15" x14ac:dyDescent="0.25">
      <c r="B1721" s="77"/>
      <c r="C1721" s="75"/>
      <c r="D1721" s="75"/>
      <c r="E1721" s="75"/>
      <c r="F1721" s="75"/>
      <c r="G1721" s="154"/>
    </row>
    <row r="1722" spans="2:7" s="37" customFormat="1" ht="15" x14ac:dyDescent="0.25">
      <c r="B1722" s="77"/>
      <c r="C1722" s="75"/>
      <c r="D1722" s="75"/>
      <c r="E1722" s="75"/>
      <c r="F1722" s="75"/>
      <c r="G1722" s="154"/>
    </row>
    <row r="1723" spans="2:7" s="37" customFormat="1" ht="15" x14ac:dyDescent="0.25">
      <c r="B1723" s="77"/>
      <c r="C1723" s="75"/>
      <c r="D1723" s="75"/>
      <c r="E1723" s="75"/>
      <c r="F1723" s="75"/>
      <c r="G1723" s="154"/>
    </row>
    <row r="1724" spans="2:7" s="37" customFormat="1" ht="15" x14ac:dyDescent="0.25">
      <c r="B1724" s="77"/>
      <c r="C1724" s="75"/>
      <c r="D1724" s="75"/>
      <c r="E1724" s="75"/>
      <c r="F1724" s="75"/>
      <c r="G1724" s="154"/>
    </row>
    <row r="1725" spans="2:7" s="37" customFormat="1" ht="15" x14ac:dyDescent="0.25">
      <c r="B1725" s="77"/>
      <c r="C1725" s="75"/>
      <c r="D1725" s="75"/>
      <c r="E1725" s="75"/>
      <c r="F1725" s="75"/>
      <c r="G1725" s="154"/>
    </row>
    <row r="1726" spans="2:7" s="37" customFormat="1" ht="15" x14ac:dyDescent="0.25">
      <c r="B1726" s="77"/>
      <c r="C1726" s="75"/>
      <c r="D1726" s="75"/>
      <c r="E1726" s="75"/>
      <c r="F1726" s="75"/>
      <c r="G1726" s="154"/>
    </row>
    <row r="1727" spans="2:7" s="37" customFormat="1" ht="15" x14ac:dyDescent="0.25">
      <c r="B1727" s="77"/>
      <c r="C1727" s="75"/>
      <c r="D1727" s="75"/>
      <c r="E1727" s="75"/>
      <c r="F1727" s="75"/>
      <c r="G1727" s="154"/>
    </row>
    <row r="1728" spans="2:7" s="37" customFormat="1" ht="15" x14ac:dyDescent="0.25">
      <c r="B1728" s="77"/>
      <c r="C1728" s="75"/>
      <c r="D1728" s="75"/>
      <c r="E1728" s="75"/>
      <c r="F1728" s="75"/>
      <c r="G1728" s="154"/>
    </row>
    <row r="1729" spans="2:7" s="37" customFormat="1" ht="15" x14ac:dyDescent="0.25">
      <c r="B1729" s="77"/>
      <c r="C1729" s="75"/>
      <c r="D1729" s="75"/>
      <c r="E1729" s="75"/>
      <c r="F1729" s="75"/>
      <c r="G1729" s="154"/>
    </row>
    <row r="1730" spans="2:7" s="37" customFormat="1" ht="15" x14ac:dyDescent="0.25">
      <c r="B1730" s="77"/>
      <c r="C1730" s="75"/>
      <c r="D1730" s="75"/>
      <c r="E1730" s="75"/>
      <c r="F1730" s="75"/>
      <c r="G1730" s="154"/>
    </row>
    <row r="1731" spans="2:7" s="37" customFormat="1" ht="15" x14ac:dyDescent="0.25">
      <c r="B1731" s="77"/>
      <c r="C1731" s="75"/>
      <c r="D1731" s="75"/>
      <c r="E1731" s="75"/>
      <c r="F1731" s="75"/>
      <c r="G1731" s="154"/>
    </row>
    <row r="1732" spans="2:7" s="37" customFormat="1" ht="15" x14ac:dyDescent="0.25">
      <c r="B1732" s="77"/>
      <c r="C1732" s="75"/>
      <c r="D1732" s="75"/>
      <c r="E1732" s="75"/>
      <c r="F1732" s="75"/>
      <c r="G1732" s="154"/>
    </row>
    <row r="1733" spans="2:7" s="37" customFormat="1" ht="15" x14ac:dyDescent="0.25">
      <c r="B1733" s="77"/>
      <c r="C1733" s="75"/>
      <c r="D1733" s="75"/>
      <c r="E1733" s="75"/>
      <c r="F1733" s="75"/>
      <c r="G1733" s="154"/>
    </row>
    <row r="1734" spans="2:7" s="37" customFormat="1" ht="15" x14ac:dyDescent="0.25">
      <c r="B1734" s="77"/>
      <c r="C1734" s="75"/>
      <c r="D1734" s="75"/>
      <c r="E1734" s="75"/>
      <c r="F1734" s="75"/>
      <c r="G1734" s="154"/>
    </row>
    <row r="1735" spans="2:7" s="37" customFormat="1" ht="15" x14ac:dyDescent="0.25">
      <c r="B1735" s="77"/>
      <c r="C1735" s="75"/>
      <c r="D1735" s="75"/>
      <c r="E1735" s="75"/>
      <c r="F1735" s="75"/>
      <c r="G1735" s="154"/>
    </row>
    <row r="1736" spans="2:7" s="37" customFormat="1" ht="15" x14ac:dyDescent="0.25">
      <c r="B1736" s="77"/>
      <c r="C1736" s="75"/>
      <c r="D1736" s="75"/>
      <c r="E1736" s="75"/>
      <c r="F1736" s="75"/>
      <c r="G1736" s="154"/>
    </row>
    <row r="1737" spans="2:7" s="37" customFormat="1" ht="15" x14ac:dyDescent="0.25">
      <c r="B1737" s="77"/>
      <c r="C1737" s="75"/>
      <c r="D1737" s="75"/>
      <c r="E1737" s="75"/>
      <c r="F1737" s="75"/>
      <c r="G1737" s="154"/>
    </row>
    <row r="1738" spans="2:7" s="37" customFormat="1" ht="15" x14ac:dyDescent="0.25">
      <c r="B1738" s="77"/>
      <c r="C1738" s="75"/>
      <c r="D1738" s="75"/>
      <c r="E1738" s="75"/>
      <c r="F1738" s="75"/>
      <c r="G1738" s="154"/>
    </row>
    <row r="1739" spans="2:7" s="37" customFormat="1" ht="15" x14ac:dyDescent="0.25">
      <c r="B1739" s="77"/>
      <c r="C1739" s="75"/>
      <c r="D1739" s="75"/>
      <c r="E1739" s="75"/>
      <c r="F1739" s="75"/>
      <c r="G1739" s="154"/>
    </row>
    <row r="1740" spans="2:7" s="37" customFormat="1" ht="15" x14ac:dyDescent="0.25">
      <c r="B1740" s="77"/>
      <c r="C1740" s="75"/>
      <c r="D1740" s="75"/>
      <c r="E1740" s="75"/>
      <c r="F1740" s="75"/>
      <c r="G1740" s="154"/>
    </row>
    <row r="1741" spans="2:7" s="37" customFormat="1" ht="15" x14ac:dyDescent="0.25">
      <c r="B1741" s="77"/>
      <c r="C1741" s="75"/>
      <c r="D1741" s="75"/>
      <c r="E1741" s="75"/>
      <c r="F1741" s="75"/>
      <c r="G1741" s="154"/>
    </row>
    <row r="1742" spans="2:7" s="37" customFormat="1" ht="15" x14ac:dyDescent="0.25">
      <c r="B1742" s="77"/>
      <c r="C1742" s="75"/>
      <c r="D1742" s="75"/>
      <c r="E1742" s="75"/>
      <c r="F1742" s="75"/>
      <c r="G1742" s="154"/>
    </row>
    <row r="1743" spans="2:7" s="37" customFormat="1" ht="15" x14ac:dyDescent="0.25">
      <c r="B1743" s="77"/>
      <c r="C1743" s="75"/>
      <c r="D1743" s="75"/>
      <c r="E1743" s="75"/>
      <c r="F1743" s="75"/>
      <c r="G1743" s="154"/>
    </row>
    <row r="1744" spans="2:7" s="37" customFormat="1" ht="15" x14ac:dyDescent="0.25">
      <c r="B1744" s="77"/>
      <c r="C1744" s="75"/>
      <c r="D1744" s="75"/>
      <c r="E1744" s="75"/>
      <c r="F1744" s="75"/>
      <c r="G1744" s="154"/>
    </row>
    <row r="1745" spans="2:7" s="37" customFormat="1" ht="15" x14ac:dyDescent="0.25">
      <c r="B1745" s="77"/>
      <c r="C1745" s="75"/>
      <c r="D1745" s="75"/>
      <c r="E1745" s="75"/>
      <c r="F1745" s="75"/>
      <c r="G1745" s="154"/>
    </row>
    <row r="1746" spans="2:7" s="37" customFormat="1" ht="15" x14ac:dyDescent="0.25">
      <c r="B1746" s="77"/>
      <c r="C1746" s="75"/>
      <c r="D1746" s="75"/>
      <c r="E1746" s="75"/>
      <c r="F1746" s="75"/>
      <c r="G1746" s="154"/>
    </row>
    <row r="1747" spans="2:7" s="37" customFormat="1" ht="15" x14ac:dyDescent="0.25">
      <c r="B1747" s="77"/>
      <c r="C1747" s="75"/>
      <c r="D1747" s="75"/>
      <c r="E1747" s="75"/>
      <c r="F1747" s="75"/>
      <c r="G1747" s="154"/>
    </row>
    <row r="1748" spans="2:7" s="37" customFormat="1" ht="15" x14ac:dyDescent="0.25">
      <c r="B1748" s="77"/>
      <c r="C1748" s="75"/>
      <c r="D1748" s="75"/>
      <c r="E1748" s="75"/>
      <c r="F1748" s="75"/>
      <c r="G1748" s="154"/>
    </row>
    <row r="1749" spans="2:7" s="37" customFormat="1" ht="15" x14ac:dyDescent="0.25">
      <c r="B1749" s="77"/>
      <c r="C1749" s="75"/>
      <c r="D1749" s="75"/>
      <c r="E1749" s="75"/>
      <c r="F1749" s="75"/>
      <c r="G1749" s="154"/>
    </row>
    <row r="1750" spans="2:7" s="37" customFormat="1" ht="15" x14ac:dyDescent="0.25">
      <c r="B1750" s="77"/>
      <c r="C1750" s="75"/>
      <c r="D1750" s="75"/>
      <c r="E1750" s="75"/>
      <c r="F1750" s="75"/>
      <c r="G1750" s="154"/>
    </row>
    <row r="1751" spans="2:7" s="37" customFormat="1" ht="15" x14ac:dyDescent="0.25">
      <c r="B1751" s="77"/>
      <c r="C1751" s="75"/>
      <c r="D1751" s="75"/>
      <c r="E1751" s="75"/>
      <c r="F1751" s="75"/>
      <c r="G1751" s="154"/>
    </row>
    <row r="1752" spans="2:7" s="37" customFormat="1" ht="15" x14ac:dyDescent="0.25">
      <c r="B1752" s="77"/>
      <c r="C1752" s="75"/>
      <c r="D1752" s="75"/>
      <c r="E1752" s="75"/>
      <c r="F1752" s="75"/>
      <c r="G1752" s="154"/>
    </row>
    <row r="1753" spans="2:7" s="37" customFormat="1" ht="15" x14ac:dyDescent="0.25">
      <c r="B1753" s="77"/>
      <c r="C1753" s="75"/>
      <c r="D1753" s="75"/>
      <c r="E1753" s="75"/>
      <c r="F1753" s="75"/>
      <c r="G1753" s="154"/>
    </row>
    <row r="1754" spans="2:7" s="37" customFormat="1" ht="15" x14ac:dyDescent="0.25">
      <c r="B1754" s="77"/>
      <c r="C1754" s="75"/>
      <c r="D1754" s="75"/>
      <c r="E1754" s="75"/>
      <c r="F1754" s="75"/>
      <c r="G1754" s="154"/>
    </row>
    <row r="1755" spans="2:7" s="37" customFormat="1" ht="15" x14ac:dyDescent="0.25">
      <c r="B1755" s="77"/>
      <c r="C1755" s="75"/>
      <c r="D1755" s="75"/>
      <c r="E1755" s="75"/>
      <c r="F1755" s="75"/>
      <c r="G1755" s="154"/>
    </row>
    <row r="1756" spans="2:7" s="37" customFormat="1" ht="15" x14ac:dyDescent="0.25">
      <c r="B1756" s="77"/>
      <c r="C1756" s="75"/>
      <c r="D1756" s="75"/>
      <c r="E1756" s="75"/>
      <c r="F1756" s="75"/>
      <c r="G1756" s="154"/>
    </row>
    <row r="1757" spans="2:7" s="37" customFormat="1" ht="15" x14ac:dyDescent="0.25">
      <c r="B1757" s="77"/>
      <c r="C1757" s="75"/>
      <c r="D1757" s="75"/>
      <c r="E1757" s="75"/>
      <c r="F1757" s="75"/>
      <c r="G1757" s="154"/>
    </row>
    <row r="1758" spans="2:7" s="37" customFormat="1" ht="15" x14ac:dyDescent="0.25">
      <c r="B1758" s="77"/>
      <c r="C1758" s="75"/>
      <c r="D1758" s="75"/>
      <c r="E1758" s="75"/>
      <c r="F1758" s="75"/>
      <c r="G1758" s="154"/>
    </row>
    <row r="1759" spans="2:7" s="37" customFormat="1" ht="15" x14ac:dyDescent="0.25">
      <c r="B1759" s="77"/>
      <c r="C1759" s="75"/>
      <c r="D1759" s="75"/>
      <c r="E1759" s="75"/>
      <c r="F1759" s="75"/>
      <c r="G1759" s="154"/>
    </row>
    <row r="1760" spans="2:7" s="37" customFormat="1" ht="15" x14ac:dyDescent="0.25">
      <c r="B1760" s="77"/>
      <c r="C1760" s="75"/>
      <c r="D1760" s="75"/>
      <c r="E1760" s="75"/>
      <c r="F1760" s="75"/>
      <c r="G1760" s="154"/>
    </row>
    <row r="1761" spans="2:7" s="37" customFormat="1" ht="15" x14ac:dyDescent="0.25">
      <c r="B1761" s="77"/>
      <c r="C1761" s="75"/>
      <c r="D1761" s="75"/>
      <c r="E1761" s="75"/>
      <c r="F1761" s="75"/>
      <c r="G1761" s="154"/>
    </row>
    <row r="1762" spans="2:7" s="37" customFormat="1" ht="15" x14ac:dyDescent="0.25">
      <c r="B1762" s="77"/>
      <c r="C1762" s="75"/>
      <c r="D1762" s="75"/>
      <c r="E1762" s="75"/>
      <c r="F1762" s="75"/>
      <c r="G1762" s="154"/>
    </row>
    <row r="1763" spans="2:7" s="37" customFormat="1" ht="15" x14ac:dyDescent="0.25">
      <c r="B1763" s="77"/>
      <c r="C1763" s="75"/>
      <c r="D1763" s="75"/>
      <c r="E1763" s="75"/>
      <c r="F1763" s="75"/>
      <c r="G1763" s="154"/>
    </row>
    <row r="1764" spans="2:7" s="37" customFormat="1" ht="15" x14ac:dyDescent="0.25">
      <c r="B1764" s="77"/>
      <c r="C1764" s="75"/>
      <c r="D1764" s="75"/>
      <c r="E1764" s="75"/>
      <c r="F1764" s="75"/>
      <c r="G1764" s="154"/>
    </row>
    <row r="1765" spans="2:7" s="37" customFormat="1" ht="15" x14ac:dyDescent="0.25">
      <c r="B1765" s="77"/>
      <c r="C1765" s="75"/>
      <c r="D1765" s="75"/>
      <c r="E1765" s="75"/>
      <c r="F1765" s="75"/>
      <c r="G1765" s="154"/>
    </row>
    <row r="1766" spans="2:7" s="37" customFormat="1" ht="15" x14ac:dyDescent="0.25">
      <c r="B1766" s="77"/>
      <c r="C1766" s="75"/>
      <c r="D1766" s="75"/>
      <c r="E1766" s="75"/>
      <c r="F1766" s="75"/>
      <c r="G1766" s="154"/>
    </row>
    <row r="1767" spans="2:7" s="37" customFormat="1" ht="15" x14ac:dyDescent="0.25">
      <c r="B1767" s="77"/>
      <c r="C1767" s="75"/>
      <c r="D1767" s="75"/>
      <c r="E1767" s="75"/>
      <c r="F1767" s="75"/>
      <c r="G1767" s="154"/>
    </row>
    <row r="1768" spans="2:7" s="37" customFormat="1" ht="15" x14ac:dyDescent="0.25">
      <c r="B1768" s="77"/>
      <c r="C1768" s="75"/>
      <c r="D1768" s="75"/>
      <c r="E1768" s="75"/>
      <c r="F1768" s="75"/>
      <c r="G1768" s="154"/>
    </row>
    <row r="1769" spans="2:7" s="37" customFormat="1" ht="15" x14ac:dyDescent="0.25">
      <c r="B1769" s="77"/>
      <c r="C1769" s="75"/>
      <c r="D1769" s="75"/>
      <c r="E1769" s="75"/>
      <c r="F1769" s="75"/>
      <c r="G1769" s="154"/>
    </row>
    <row r="1770" spans="2:7" s="37" customFormat="1" ht="15" x14ac:dyDescent="0.25">
      <c r="B1770" s="77"/>
      <c r="C1770" s="75"/>
      <c r="D1770" s="75"/>
      <c r="E1770" s="75"/>
      <c r="F1770" s="75"/>
      <c r="G1770" s="154"/>
    </row>
    <row r="1771" spans="2:7" s="37" customFormat="1" ht="15" x14ac:dyDescent="0.25">
      <c r="B1771" s="77"/>
      <c r="C1771" s="75"/>
      <c r="D1771" s="75"/>
      <c r="E1771" s="75"/>
      <c r="F1771" s="75"/>
      <c r="G1771" s="154"/>
    </row>
    <row r="1772" spans="2:7" s="37" customFormat="1" ht="15" x14ac:dyDescent="0.25">
      <c r="B1772" s="77"/>
      <c r="C1772" s="75"/>
      <c r="D1772" s="75"/>
      <c r="E1772" s="75"/>
      <c r="F1772" s="75"/>
      <c r="G1772" s="154"/>
    </row>
    <row r="1773" spans="2:7" s="37" customFormat="1" ht="15" x14ac:dyDescent="0.25">
      <c r="B1773" s="77"/>
      <c r="C1773" s="75"/>
      <c r="D1773" s="75"/>
      <c r="E1773" s="75"/>
      <c r="F1773" s="75"/>
      <c r="G1773" s="154"/>
    </row>
    <row r="1774" spans="2:7" s="37" customFormat="1" ht="15" x14ac:dyDescent="0.25">
      <c r="B1774" s="77"/>
      <c r="C1774" s="75"/>
      <c r="D1774" s="75"/>
      <c r="E1774" s="75"/>
      <c r="F1774" s="75"/>
      <c r="G1774" s="154"/>
    </row>
    <row r="1775" spans="2:7" s="37" customFormat="1" ht="15" x14ac:dyDescent="0.25">
      <c r="B1775" s="77"/>
      <c r="C1775" s="75"/>
      <c r="D1775" s="75"/>
      <c r="E1775" s="75"/>
      <c r="F1775" s="75"/>
      <c r="G1775" s="154"/>
    </row>
    <row r="1776" spans="2:7" s="37" customFormat="1" ht="15" x14ac:dyDescent="0.25">
      <c r="B1776" s="77"/>
      <c r="C1776" s="75"/>
      <c r="D1776" s="75"/>
      <c r="E1776" s="75"/>
      <c r="F1776" s="75"/>
      <c r="G1776" s="154"/>
    </row>
    <row r="1777" spans="2:7" s="37" customFormat="1" ht="15" x14ac:dyDescent="0.25">
      <c r="B1777" s="77"/>
      <c r="C1777" s="75"/>
      <c r="D1777" s="75"/>
      <c r="E1777" s="75"/>
      <c r="F1777" s="75"/>
      <c r="G1777" s="154"/>
    </row>
    <row r="1778" spans="2:7" s="37" customFormat="1" ht="15" x14ac:dyDescent="0.25">
      <c r="B1778" s="77"/>
      <c r="C1778" s="75"/>
      <c r="D1778" s="75"/>
      <c r="E1778" s="75"/>
      <c r="F1778" s="75"/>
      <c r="G1778" s="154"/>
    </row>
    <row r="1779" spans="2:7" s="37" customFormat="1" ht="15" x14ac:dyDescent="0.25">
      <c r="B1779" s="77"/>
      <c r="C1779" s="75"/>
      <c r="D1779" s="75"/>
      <c r="E1779" s="75"/>
      <c r="F1779" s="75"/>
      <c r="G1779" s="154"/>
    </row>
    <row r="1780" spans="2:7" s="37" customFormat="1" ht="15" x14ac:dyDescent="0.25">
      <c r="B1780" s="77"/>
      <c r="C1780" s="75"/>
      <c r="D1780" s="75"/>
      <c r="E1780" s="75"/>
      <c r="F1780" s="75"/>
      <c r="G1780" s="154"/>
    </row>
    <row r="1781" spans="2:7" s="37" customFormat="1" ht="15" x14ac:dyDescent="0.25">
      <c r="B1781" s="77"/>
      <c r="C1781" s="75"/>
      <c r="D1781" s="75"/>
      <c r="E1781" s="75"/>
      <c r="F1781" s="75"/>
      <c r="G1781" s="154"/>
    </row>
    <row r="1782" spans="2:7" s="37" customFormat="1" ht="15" x14ac:dyDescent="0.25">
      <c r="B1782" s="77"/>
      <c r="C1782" s="75"/>
      <c r="D1782" s="75"/>
      <c r="E1782" s="75"/>
      <c r="F1782" s="75"/>
      <c r="G1782" s="154"/>
    </row>
    <row r="1783" spans="2:7" s="37" customFormat="1" ht="15" x14ac:dyDescent="0.25">
      <c r="B1783" s="77"/>
      <c r="C1783" s="75"/>
      <c r="D1783" s="75"/>
      <c r="E1783" s="75"/>
      <c r="F1783" s="75"/>
      <c r="G1783" s="154"/>
    </row>
    <row r="1784" spans="2:7" s="37" customFormat="1" ht="15" x14ac:dyDescent="0.25">
      <c r="B1784" s="77"/>
      <c r="C1784" s="75"/>
      <c r="D1784" s="75"/>
      <c r="E1784" s="75"/>
      <c r="F1784" s="75"/>
      <c r="G1784" s="154"/>
    </row>
    <row r="1785" spans="2:7" s="37" customFormat="1" ht="15" x14ac:dyDescent="0.25">
      <c r="B1785" s="77"/>
      <c r="C1785" s="75"/>
      <c r="D1785" s="75"/>
      <c r="E1785" s="75"/>
      <c r="F1785" s="75"/>
      <c r="G1785" s="154"/>
    </row>
    <row r="1786" spans="2:7" s="37" customFormat="1" ht="15" x14ac:dyDescent="0.25">
      <c r="B1786" s="77"/>
      <c r="C1786" s="75"/>
      <c r="D1786" s="75"/>
      <c r="E1786" s="75"/>
      <c r="F1786" s="75"/>
      <c r="G1786" s="154"/>
    </row>
    <row r="1787" spans="2:7" s="37" customFormat="1" ht="15" x14ac:dyDescent="0.25">
      <c r="B1787" s="77"/>
      <c r="C1787" s="75"/>
      <c r="D1787" s="75"/>
      <c r="E1787" s="75"/>
      <c r="F1787" s="75"/>
      <c r="G1787" s="154"/>
    </row>
    <row r="1788" spans="2:7" s="37" customFormat="1" ht="15" x14ac:dyDescent="0.25">
      <c r="B1788" s="77"/>
      <c r="C1788" s="75"/>
      <c r="D1788" s="75"/>
      <c r="E1788" s="75"/>
      <c r="F1788" s="75"/>
      <c r="G1788" s="154"/>
    </row>
    <row r="1789" spans="2:7" s="37" customFormat="1" ht="15" x14ac:dyDescent="0.25">
      <c r="B1789" s="77"/>
      <c r="C1789" s="75"/>
      <c r="D1789" s="75"/>
      <c r="E1789" s="75"/>
      <c r="F1789" s="75"/>
      <c r="G1789" s="154"/>
    </row>
    <row r="1790" spans="2:7" s="37" customFormat="1" ht="15" x14ac:dyDescent="0.25">
      <c r="B1790" s="77"/>
      <c r="C1790" s="75"/>
      <c r="D1790" s="75"/>
      <c r="E1790" s="75"/>
      <c r="F1790" s="75"/>
      <c r="G1790" s="154"/>
    </row>
    <row r="1791" spans="2:7" s="37" customFormat="1" ht="15" x14ac:dyDescent="0.25">
      <c r="B1791" s="77"/>
      <c r="C1791" s="75"/>
      <c r="D1791" s="75"/>
      <c r="E1791" s="75"/>
      <c r="F1791" s="75"/>
      <c r="G1791" s="154"/>
    </row>
    <row r="1792" spans="2:7" s="37" customFormat="1" ht="15" x14ac:dyDescent="0.25">
      <c r="B1792" s="77"/>
      <c r="C1792" s="75"/>
      <c r="D1792" s="75"/>
      <c r="E1792" s="75"/>
      <c r="F1792" s="75"/>
      <c r="G1792" s="154"/>
    </row>
    <row r="1793" spans="2:7" s="37" customFormat="1" ht="15" x14ac:dyDescent="0.25">
      <c r="B1793" s="77"/>
      <c r="C1793" s="75"/>
      <c r="D1793" s="75"/>
      <c r="E1793" s="75"/>
      <c r="F1793" s="75"/>
      <c r="G1793" s="154"/>
    </row>
    <row r="1794" spans="2:7" s="37" customFormat="1" ht="15" x14ac:dyDescent="0.25">
      <c r="B1794" s="77"/>
      <c r="C1794" s="75"/>
      <c r="D1794" s="75"/>
      <c r="E1794" s="75"/>
      <c r="F1794" s="75"/>
      <c r="G1794" s="154"/>
    </row>
    <row r="1795" spans="2:7" s="37" customFormat="1" ht="15" x14ac:dyDescent="0.25">
      <c r="B1795" s="77"/>
      <c r="C1795" s="75"/>
      <c r="D1795" s="75"/>
      <c r="E1795" s="75"/>
      <c r="F1795" s="75"/>
      <c r="G1795" s="154"/>
    </row>
    <row r="1796" spans="2:7" s="37" customFormat="1" ht="15" x14ac:dyDescent="0.25">
      <c r="B1796" s="77"/>
      <c r="C1796" s="75"/>
      <c r="D1796" s="75"/>
      <c r="E1796" s="75"/>
      <c r="F1796" s="75"/>
      <c r="G1796" s="154"/>
    </row>
    <row r="1797" spans="2:7" s="37" customFormat="1" ht="15" x14ac:dyDescent="0.25">
      <c r="B1797" s="77"/>
      <c r="C1797" s="75"/>
      <c r="D1797" s="75"/>
      <c r="E1797" s="75"/>
      <c r="F1797" s="75"/>
      <c r="G1797" s="154"/>
    </row>
    <row r="1798" spans="2:7" s="37" customFormat="1" ht="15" x14ac:dyDescent="0.25">
      <c r="B1798" s="77"/>
      <c r="C1798" s="75"/>
      <c r="D1798" s="75"/>
      <c r="E1798" s="75"/>
      <c r="F1798" s="75"/>
      <c r="G1798" s="154"/>
    </row>
    <row r="1799" spans="2:7" s="37" customFormat="1" ht="15" x14ac:dyDescent="0.25">
      <c r="B1799" s="77"/>
      <c r="C1799" s="75"/>
      <c r="D1799" s="75"/>
      <c r="E1799" s="75"/>
      <c r="F1799" s="75"/>
      <c r="G1799" s="154"/>
    </row>
    <row r="1800" spans="2:7" s="37" customFormat="1" ht="15" x14ac:dyDescent="0.25">
      <c r="B1800" s="77"/>
      <c r="C1800" s="75"/>
      <c r="D1800" s="75"/>
      <c r="E1800" s="75"/>
      <c r="F1800" s="75"/>
      <c r="G1800" s="154"/>
    </row>
    <row r="1801" spans="2:7" s="37" customFormat="1" ht="15" x14ac:dyDescent="0.25">
      <c r="B1801" s="77"/>
      <c r="C1801" s="75"/>
      <c r="D1801" s="75"/>
      <c r="E1801" s="75"/>
      <c r="F1801" s="75"/>
      <c r="G1801" s="154"/>
    </row>
    <row r="1802" spans="2:7" s="37" customFormat="1" ht="15" x14ac:dyDescent="0.25">
      <c r="B1802" s="77"/>
      <c r="C1802" s="75"/>
      <c r="D1802" s="75"/>
      <c r="E1802" s="75"/>
      <c r="F1802" s="75"/>
      <c r="G1802" s="154"/>
    </row>
    <row r="1803" spans="2:7" s="37" customFormat="1" ht="15" x14ac:dyDescent="0.25">
      <c r="B1803" s="77"/>
      <c r="C1803" s="75"/>
      <c r="D1803" s="75"/>
      <c r="E1803" s="75"/>
      <c r="F1803" s="75"/>
      <c r="G1803" s="154"/>
    </row>
    <row r="1804" spans="2:7" s="37" customFormat="1" ht="15" x14ac:dyDescent="0.25">
      <c r="B1804" s="77"/>
      <c r="C1804" s="75"/>
      <c r="D1804" s="75"/>
      <c r="E1804" s="75"/>
      <c r="F1804" s="75"/>
      <c r="G1804" s="154"/>
    </row>
    <row r="1805" spans="2:7" s="37" customFormat="1" ht="15" x14ac:dyDescent="0.25">
      <c r="B1805" s="77"/>
      <c r="C1805" s="75"/>
      <c r="D1805" s="75"/>
      <c r="E1805" s="75"/>
      <c r="F1805" s="75"/>
      <c r="G1805" s="154"/>
    </row>
    <row r="1806" spans="2:7" s="37" customFormat="1" ht="15" x14ac:dyDescent="0.25">
      <c r="B1806" s="77"/>
      <c r="C1806" s="75"/>
      <c r="D1806" s="75"/>
      <c r="E1806" s="75"/>
      <c r="F1806" s="75"/>
      <c r="G1806" s="154"/>
    </row>
    <row r="1807" spans="2:7" s="37" customFormat="1" ht="15" x14ac:dyDescent="0.25">
      <c r="B1807" s="77"/>
      <c r="C1807" s="75"/>
      <c r="D1807" s="75"/>
      <c r="E1807" s="75"/>
      <c r="F1807" s="75"/>
      <c r="G1807" s="154"/>
    </row>
    <row r="1808" spans="2:7" s="37" customFormat="1" ht="15" x14ac:dyDescent="0.25">
      <c r="B1808" s="77"/>
      <c r="C1808" s="75"/>
      <c r="D1808" s="75"/>
      <c r="E1808" s="75"/>
      <c r="F1808" s="75"/>
      <c r="G1808" s="154"/>
    </row>
    <row r="1809" spans="2:7" s="37" customFormat="1" ht="15" x14ac:dyDescent="0.25">
      <c r="B1809" s="77"/>
      <c r="C1809" s="75"/>
      <c r="D1809" s="75"/>
      <c r="E1809" s="75"/>
      <c r="F1809" s="75"/>
      <c r="G1809" s="154"/>
    </row>
    <row r="1810" spans="2:7" s="37" customFormat="1" ht="15" x14ac:dyDescent="0.25">
      <c r="B1810" s="77"/>
      <c r="C1810" s="75"/>
      <c r="D1810" s="75"/>
      <c r="E1810" s="75"/>
      <c r="F1810" s="75"/>
      <c r="G1810" s="154"/>
    </row>
    <row r="1811" spans="2:7" s="37" customFormat="1" ht="15" x14ac:dyDescent="0.25">
      <c r="B1811" s="77"/>
      <c r="C1811" s="75"/>
      <c r="D1811" s="75"/>
      <c r="E1811" s="75"/>
      <c r="F1811" s="75"/>
      <c r="G1811" s="154"/>
    </row>
    <row r="1812" spans="2:7" s="37" customFormat="1" ht="15" x14ac:dyDescent="0.25">
      <c r="B1812" s="77"/>
      <c r="C1812" s="75"/>
      <c r="D1812" s="75"/>
      <c r="E1812" s="75"/>
      <c r="F1812" s="75"/>
      <c r="G1812" s="154"/>
    </row>
    <row r="1813" spans="2:7" s="37" customFormat="1" ht="15" x14ac:dyDescent="0.25">
      <c r="B1813" s="77"/>
      <c r="C1813" s="75"/>
      <c r="D1813" s="75"/>
      <c r="E1813" s="75"/>
      <c r="F1813" s="75"/>
      <c r="G1813" s="154"/>
    </row>
    <row r="1814" spans="2:7" s="37" customFormat="1" ht="15" x14ac:dyDescent="0.25">
      <c r="B1814" s="77"/>
      <c r="C1814" s="75"/>
      <c r="D1814" s="75"/>
      <c r="E1814" s="75"/>
      <c r="F1814" s="75"/>
      <c r="G1814" s="154"/>
    </row>
    <row r="1815" spans="2:7" s="37" customFormat="1" ht="15" x14ac:dyDescent="0.25">
      <c r="B1815" s="77"/>
      <c r="C1815" s="75"/>
      <c r="D1815" s="75"/>
      <c r="E1815" s="75"/>
      <c r="F1815" s="75"/>
      <c r="G1815" s="154"/>
    </row>
    <row r="1816" spans="2:7" s="37" customFormat="1" ht="15" x14ac:dyDescent="0.25">
      <c r="B1816" s="77"/>
      <c r="C1816" s="75"/>
      <c r="D1816" s="75"/>
      <c r="E1816" s="75"/>
      <c r="F1816" s="75"/>
      <c r="G1816" s="154"/>
    </row>
    <row r="1817" spans="2:7" s="37" customFormat="1" ht="15" x14ac:dyDescent="0.25">
      <c r="B1817" s="77"/>
      <c r="C1817" s="75"/>
      <c r="D1817" s="75"/>
      <c r="E1817" s="75"/>
      <c r="F1817" s="75"/>
      <c r="G1817" s="154"/>
    </row>
    <row r="1818" spans="2:7" s="37" customFormat="1" ht="15" x14ac:dyDescent="0.25">
      <c r="B1818" s="77"/>
      <c r="C1818" s="75"/>
      <c r="D1818" s="75"/>
      <c r="E1818" s="75"/>
      <c r="F1818" s="75"/>
      <c r="G1818" s="154"/>
    </row>
    <row r="1819" spans="2:7" s="37" customFormat="1" ht="15" x14ac:dyDescent="0.25">
      <c r="B1819" s="77"/>
      <c r="C1819" s="75"/>
      <c r="D1819" s="75"/>
      <c r="E1819" s="75"/>
      <c r="F1819" s="75"/>
      <c r="G1819" s="154"/>
    </row>
    <row r="1820" spans="2:7" s="37" customFormat="1" ht="15" x14ac:dyDescent="0.25">
      <c r="B1820" s="77"/>
      <c r="C1820" s="75"/>
      <c r="D1820" s="75"/>
      <c r="E1820" s="75"/>
      <c r="F1820" s="75"/>
      <c r="G1820" s="154"/>
    </row>
    <row r="1821" spans="2:7" s="37" customFormat="1" ht="15" x14ac:dyDescent="0.25">
      <c r="B1821" s="77"/>
      <c r="C1821" s="75"/>
      <c r="D1821" s="75"/>
      <c r="E1821" s="75"/>
      <c r="F1821" s="75"/>
      <c r="G1821" s="154"/>
    </row>
    <row r="1822" spans="2:7" s="37" customFormat="1" ht="15" x14ac:dyDescent="0.25">
      <c r="B1822" s="77"/>
      <c r="C1822" s="75"/>
      <c r="D1822" s="75"/>
      <c r="E1822" s="75"/>
      <c r="F1822" s="75"/>
      <c r="G1822" s="154"/>
    </row>
    <row r="1823" spans="2:7" s="37" customFormat="1" ht="15" x14ac:dyDescent="0.25">
      <c r="B1823" s="77"/>
      <c r="C1823" s="75"/>
      <c r="D1823" s="75"/>
      <c r="E1823" s="75"/>
      <c r="F1823" s="75"/>
      <c r="G1823" s="154"/>
    </row>
    <row r="1824" spans="2:7" s="37" customFormat="1" ht="15" x14ac:dyDescent="0.25">
      <c r="B1824" s="77"/>
      <c r="C1824" s="75"/>
      <c r="D1824" s="75"/>
      <c r="E1824" s="75"/>
      <c r="F1824" s="75"/>
      <c r="G1824" s="154"/>
    </row>
    <row r="1825" spans="2:7" s="37" customFormat="1" ht="15" x14ac:dyDescent="0.25">
      <c r="B1825" s="77"/>
      <c r="C1825" s="75"/>
      <c r="D1825" s="75"/>
      <c r="E1825" s="75"/>
      <c r="F1825" s="75"/>
      <c r="G1825" s="154"/>
    </row>
    <row r="1826" spans="2:7" s="37" customFormat="1" ht="15" x14ac:dyDescent="0.25">
      <c r="B1826" s="77"/>
      <c r="C1826" s="75"/>
      <c r="D1826" s="75"/>
      <c r="E1826" s="75"/>
      <c r="F1826" s="75"/>
      <c r="G1826" s="154"/>
    </row>
    <row r="1827" spans="2:7" s="37" customFormat="1" ht="15" x14ac:dyDescent="0.25">
      <c r="B1827" s="77"/>
      <c r="C1827" s="75"/>
      <c r="D1827" s="75"/>
      <c r="E1827" s="75"/>
      <c r="F1827" s="75"/>
      <c r="G1827" s="154"/>
    </row>
    <row r="1828" spans="2:7" s="37" customFormat="1" ht="15" x14ac:dyDescent="0.25">
      <c r="B1828" s="77"/>
      <c r="C1828" s="75"/>
      <c r="D1828" s="75"/>
      <c r="E1828" s="75"/>
      <c r="F1828" s="75"/>
      <c r="G1828" s="154"/>
    </row>
    <row r="1829" spans="2:7" s="37" customFormat="1" ht="15" x14ac:dyDescent="0.25">
      <c r="B1829" s="77"/>
      <c r="C1829" s="75"/>
      <c r="D1829" s="75"/>
      <c r="E1829" s="75"/>
      <c r="F1829" s="75"/>
      <c r="G1829" s="154"/>
    </row>
    <row r="1830" spans="2:7" s="37" customFormat="1" ht="15" x14ac:dyDescent="0.25">
      <c r="B1830" s="77"/>
      <c r="C1830" s="75"/>
      <c r="D1830" s="75"/>
      <c r="E1830" s="75"/>
      <c r="F1830" s="75"/>
      <c r="G1830" s="154"/>
    </row>
    <row r="1831" spans="2:7" s="37" customFormat="1" ht="15" x14ac:dyDescent="0.25">
      <c r="B1831" s="77"/>
      <c r="C1831" s="75"/>
      <c r="D1831" s="75"/>
      <c r="E1831" s="75"/>
      <c r="F1831" s="75"/>
      <c r="G1831" s="154"/>
    </row>
    <row r="1832" spans="2:7" s="37" customFormat="1" ht="15" x14ac:dyDescent="0.25">
      <c r="B1832" s="77"/>
      <c r="C1832" s="75"/>
      <c r="D1832" s="75"/>
      <c r="E1832" s="75"/>
      <c r="F1832" s="75"/>
      <c r="G1832" s="154"/>
    </row>
    <row r="1833" spans="2:7" s="37" customFormat="1" ht="15" x14ac:dyDescent="0.25">
      <c r="B1833" s="77"/>
      <c r="C1833" s="75"/>
      <c r="D1833" s="75"/>
      <c r="E1833" s="75"/>
      <c r="F1833" s="75"/>
      <c r="G1833" s="154"/>
    </row>
    <row r="1834" spans="2:7" s="37" customFormat="1" ht="15" x14ac:dyDescent="0.25">
      <c r="B1834" s="77"/>
      <c r="C1834" s="75"/>
      <c r="D1834" s="75"/>
      <c r="E1834" s="75"/>
      <c r="F1834" s="75"/>
      <c r="G1834" s="154"/>
    </row>
    <row r="1835" spans="2:7" s="37" customFormat="1" ht="15" x14ac:dyDescent="0.25">
      <c r="B1835" s="77"/>
      <c r="C1835" s="75"/>
      <c r="D1835" s="75"/>
      <c r="E1835" s="75"/>
      <c r="F1835" s="75"/>
      <c r="G1835" s="154"/>
    </row>
    <row r="1836" spans="2:7" s="37" customFormat="1" ht="15" x14ac:dyDescent="0.25">
      <c r="B1836" s="77"/>
      <c r="C1836" s="75"/>
      <c r="D1836" s="75"/>
      <c r="E1836" s="75"/>
      <c r="F1836" s="75"/>
      <c r="G1836" s="154"/>
    </row>
    <row r="1837" spans="2:7" s="37" customFormat="1" ht="15" x14ac:dyDescent="0.25">
      <c r="B1837" s="77"/>
      <c r="C1837" s="75"/>
      <c r="D1837" s="75"/>
      <c r="E1837" s="75"/>
      <c r="F1837" s="75"/>
      <c r="G1837" s="154"/>
    </row>
    <row r="1838" spans="2:7" s="37" customFormat="1" ht="15" x14ac:dyDescent="0.25">
      <c r="B1838" s="77"/>
      <c r="C1838" s="75"/>
      <c r="D1838" s="75"/>
      <c r="E1838" s="75"/>
      <c r="F1838" s="75"/>
      <c r="G1838" s="154"/>
    </row>
    <row r="1839" spans="2:7" s="37" customFormat="1" ht="15" x14ac:dyDescent="0.25">
      <c r="B1839" s="77"/>
      <c r="C1839" s="75"/>
      <c r="D1839" s="75"/>
      <c r="E1839" s="75"/>
      <c r="F1839" s="75"/>
      <c r="G1839" s="154"/>
    </row>
    <row r="1840" spans="2:7" s="37" customFormat="1" ht="15" x14ac:dyDescent="0.25">
      <c r="B1840" s="77"/>
      <c r="C1840" s="75"/>
      <c r="D1840" s="75"/>
      <c r="E1840" s="75"/>
      <c r="F1840" s="75"/>
      <c r="G1840" s="154"/>
    </row>
    <row r="1841" spans="2:7" s="37" customFormat="1" ht="15" x14ac:dyDescent="0.25">
      <c r="B1841" s="77"/>
      <c r="C1841" s="75"/>
      <c r="D1841" s="75"/>
      <c r="E1841" s="75"/>
      <c r="F1841" s="75"/>
      <c r="G1841" s="154"/>
    </row>
    <row r="1842" spans="2:7" s="37" customFormat="1" ht="15" x14ac:dyDescent="0.25">
      <c r="B1842" s="77"/>
      <c r="C1842" s="75"/>
      <c r="D1842" s="75"/>
      <c r="E1842" s="75"/>
      <c r="F1842" s="75"/>
      <c r="G1842" s="154"/>
    </row>
    <row r="1843" spans="2:7" s="37" customFormat="1" ht="15" x14ac:dyDescent="0.25">
      <c r="B1843" s="77"/>
      <c r="C1843" s="75"/>
      <c r="D1843" s="75"/>
      <c r="E1843" s="75"/>
      <c r="F1843" s="75"/>
      <c r="G1843" s="154"/>
    </row>
    <row r="1844" spans="2:7" s="37" customFormat="1" ht="15" x14ac:dyDescent="0.25">
      <c r="B1844" s="77"/>
      <c r="C1844" s="75"/>
      <c r="D1844" s="75"/>
      <c r="E1844" s="75"/>
      <c r="F1844" s="75"/>
      <c r="G1844" s="154"/>
    </row>
    <row r="1845" spans="2:7" s="37" customFormat="1" ht="15" x14ac:dyDescent="0.25">
      <c r="B1845" s="77"/>
      <c r="C1845" s="75"/>
      <c r="D1845" s="75"/>
      <c r="E1845" s="75"/>
      <c r="F1845" s="75"/>
      <c r="G1845" s="154"/>
    </row>
    <row r="1846" spans="2:7" s="37" customFormat="1" ht="15" x14ac:dyDescent="0.25">
      <c r="B1846" s="77"/>
      <c r="C1846" s="75"/>
      <c r="D1846" s="75"/>
      <c r="E1846" s="75"/>
      <c r="F1846" s="75"/>
      <c r="G1846" s="154"/>
    </row>
    <row r="1847" spans="2:7" s="37" customFormat="1" ht="15" x14ac:dyDescent="0.25">
      <c r="B1847" s="77"/>
      <c r="C1847" s="75"/>
      <c r="D1847" s="75"/>
      <c r="E1847" s="75"/>
      <c r="F1847" s="75"/>
      <c r="G1847" s="154"/>
    </row>
    <row r="1848" spans="2:7" s="37" customFormat="1" ht="15" x14ac:dyDescent="0.25">
      <c r="B1848" s="77"/>
      <c r="C1848" s="75"/>
      <c r="D1848" s="75"/>
      <c r="E1848" s="75"/>
      <c r="F1848" s="75"/>
      <c r="G1848" s="154"/>
    </row>
    <row r="1849" spans="2:7" s="37" customFormat="1" ht="15" x14ac:dyDescent="0.25">
      <c r="B1849" s="77"/>
      <c r="C1849" s="75"/>
      <c r="D1849" s="75"/>
      <c r="E1849" s="75"/>
      <c r="F1849" s="75"/>
      <c r="G1849" s="154"/>
    </row>
    <row r="1850" spans="2:7" s="37" customFormat="1" ht="15" x14ac:dyDescent="0.25">
      <c r="B1850" s="77"/>
      <c r="C1850" s="75"/>
      <c r="D1850" s="75"/>
      <c r="E1850" s="75"/>
      <c r="F1850" s="75"/>
      <c r="G1850" s="154"/>
    </row>
    <row r="1851" spans="2:7" s="37" customFormat="1" ht="15" x14ac:dyDescent="0.25">
      <c r="B1851" s="77"/>
      <c r="C1851" s="75"/>
      <c r="D1851" s="75"/>
      <c r="E1851" s="75"/>
      <c r="F1851" s="75"/>
      <c r="G1851" s="154"/>
    </row>
    <row r="1852" spans="2:7" s="37" customFormat="1" ht="15" x14ac:dyDescent="0.25">
      <c r="B1852" s="77"/>
      <c r="C1852" s="75"/>
      <c r="D1852" s="75"/>
      <c r="E1852" s="75"/>
      <c r="F1852" s="75"/>
      <c r="G1852" s="154"/>
    </row>
    <row r="1853" spans="2:7" s="37" customFormat="1" ht="15" x14ac:dyDescent="0.25">
      <c r="B1853" s="77"/>
      <c r="C1853" s="75"/>
      <c r="D1853" s="75"/>
      <c r="E1853" s="75"/>
      <c r="F1853" s="75"/>
      <c r="G1853" s="154"/>
    </row>
    <row r="1854" spans="2:7" s="37" customFormat="1" ht="15" x14ac:dyDescent="0.25">
      <c r="B1854" s="77"/>
      <c r="C1854" s="75"/>
      <c r="D1854" s="75"/>
      <c r="E1854" s="75"/>
      <c r="F1854" s="75"/>
      <c r="G1854" s="154"/>
    </row>
    <row r="1855" spans="2:7" s="37" customFormat="1" ht="15" x14ac:dyDescent="0.25">
      <c r="B1855" s="77"/>
      <c r="C1855" s="75"/>
      <c r="D1855" s="75"/>
      <c r="E1855" s="75"/>
      <c r="F1855" s="75"/>
      <c r="G1855" s="154"/>
    </row>
    <row r="1856" spans="2:7" s="37" customFormat="1" ht="15" x14ac:dyDescent="0.25">
      <c r="B1856" s="77"/>
      <c r="C1856" s="75"/>
      <c r="D1856" s="75"/>
      <c r="E1856" s="75"/>
      <c r="F1856" s="75"/>
      <c r="G1856" s="154"/>
    </row>
    <row r="1857" spans="2:7" s="37" customFormat="1" ht="15" x14ac:dyDescent="0.25">
      <c r="B1857" s="77"/>
      <c r="C1857" s="75"/>
      <c r="D1857" s="75"/>
      <c r="E1857" s="75"/>
      <c r="F1857" s="75"/>
      <c r="G1857" s="154"/>
    </row>
    <row r="1858" spans="2:7" s="37" customFormat="1" ht="15" x14ac:dyDescent="0.25">
      <c r="B1858" s="77"/>
      <c r="C1858" s="75"/>
      <c r="D1858" s="75"/>
      <c r="E1858" s="75"/>
      <c r="F1858" s="75"/>
      <c r="G1858" s="154"/>
    </row>
    <row r="1859" spans="2:7" s="37" customFormat="1" ht="15" x14ac:dyDescent="0.25">
      <c r="B1859" s="77"/>
      <c r="C1859" s="75"/>
      <c r="D1859" s="75"/>
      <c r="E1859" s="75"/>
      <c r="F1859" s="75"/>
      <c r="G1859" s="154"/>
    </row>
    <row r="1860" spans="2:7" s="37" customFormat="1" ht="15" x14ac:dyDescent="0.25">
      <c r="B1860" s="77"/>
      <c r="C1860" s="75"/>
      <c r="D1860" s="75"/>
      <c r="E1860" s="75"/>
      <c r="F1860" s="75"/>
      <c r="G1860" s="154"/>
    </row>
    <row r="1861" spans="2:7" s="37" customFormat="1" ht="15" x14ac:dyDescent="0.25">
      <c r="B1861" s="77"/>
      <c r="C1861" s="75"/>
      <c r="D1861" s="75"/>
      <c r="E1861" s="75"/>
      <c r="F1861" s="75"/>
      <c r="G1861" s="154"/>
    </row>
    <row r="1862" spans="2:7" s="37" customFormat="1" ht="15" x14ac:dyDescent="0.25">
      <c r="B1862" s="77"/>
      <c r="C1862" s="75"/>
      <c r="D1862" s="75"/>
      <c r="E1862" s="75"/>
      <c r="F1862" s="75"/>
      <c r="G1862" s="154"/>
    </row>
    <row r="1863" spans="2:7" s="37" customFormat="1" ht="15" x14ac:dyDescent="0.25">
      <c r="B1863" s="77"/>
      <c r="C1863" s="75"/>
      <c r="D1863" s="75"/>
      <c r="E1863" s="75"/>
      <c r="F1863" s="75"/>
      <c r="G1863" s="154"/>
    </row>
    <row r="1864" spans="2:7" s="37" customFormat="1" ht="15" x14ac:dyDescent="0.25">
      <c r="B1864" s="77"/>
      <c r="C1864" s="75"/>
      <c r="D1864" s="75"/>
      <c r="E1864" s="75"/>
      <c r="F1864" s="75"/>
      <c r="G1864" s="154"/>
    </row>
    <row r="1865" spans="2:7" s="37" customFormat="1" ht="15" x14ac:dyDescent="0.25">
      <c r="B1865" s="77"/>
      <c r="C1865" s="75"/>
      <c r="D1865" s="75"/>
      <c r="E1865" s="75"/>
      <c r="F1865" s="75"/>
      <c r="G1865" s="154"/>
    </row>
    <row r="1866" spans="2:7" s="37" customFormat="1" ht="15" x14ac:dyDescent="0.25">
      <c r="B1866" s="77"/>
      <c r="C1866" s="75"/>
      <c r="D1866" s="75"/>
      <c r="E1866" s="75"/>
      <c r="F1866" s="75"/>
      <c r="G1866" s="154"/>
    </row>
    <row r="1867" spans="2:7" s="37" customFormat="1" ht="15" x14ac:dyDescent="0.25">
      <c r="B1867" s="77"/>
      <c r="C1867" s="75"/>
      <c r="D1867" s="75"/>
      <c r="E1867" s="75"/>
      <c r="F1867" s="75"/>
      <c r="G1867" s="154"/>
    </row>
    <row r="1868" spans="2:7" s="37" customFormat="1" ht="15" x14ac:dyDescent="0.25">
      <c r="B1868" s="77"/>
      <c r="C1868" s="75"/>
      <c r="D1868" s="75"/>
      <c r="E1868" s="75"/>
      <c r="F1868" s="75"/>
      <c r="G1868" s="154"/>
    </row>
    <row r="1869" spans="2:7" s="37" customFormat="1" ht="15" x14ac:dyDescent="0.25">
      <c r="B1869" s="77"/>
      <c r="C1869" s="75"/>
      <c r="D1869" s="75"/>
      <c r="E1869" s="75"/>
      <c r="F1869" s="75"/>
      <c r="G1869" s="154"/>
    </row>
    <row r="1870" spans="2:7" s="37" customFormat="1" ht="15" x14ac:dyDescent="0.25">
      <c r="B1870" s="77"/>
      <c r="C1870" s="75"/>
      <c r="D1870" s="75"/>
      <c r="E1870" s="75"/>
      <c r="F1870" s="75"/>
      <c r="G1870" s="154"/>
    </row>
    <row r="1871" spans="2:7" s="37" customFormat="1" ht="15" x14ac:dyDescent="0.25">
      <c r="B1871" s="77"/>
      <c r="C1871" s="75"/>
      <c r="D1871" s="75"/>
      <c r="E1871" s="75"/>
      <c r="F1871" s="75"/>
      <c r="G1871" s="154"/>
    </row>
    <row r="1872" spans="2:7" s="37" customFormat="1" ht="15" x14ac:dyDescent="0.25">
      <c r="B1872" s="77"/>
      <c r="C1872" s="75"/>
      <c r="D1872" s="75"/>
      <c r="E1872" s="75"/>
      <c r="F1872" s="75"/>
      <c r="G1872" s="154"/>
    </row>
    <row r="1873" spans="2:7" s="37" customFormat="1" ht="15" x14ac:dyDescent="0.25">
      <c r="B1873" s="77"/>
      <c r="C1873" s="75"/>
      <c r="D1873" s="75"/>
      <c r="E1873" s="75"/>
      <c r="F1873" s="75"/>
      <c r="G1873" s="154"/>
    </row>
    <row r="1874" spans="2:7" s="37" customFormat="1" ht="15" x14ac:dyDescent="0.25">
      <c r="B1874" s="77"/>
      <c r="C1874" s="75"/>
      <c r="D1874" s="75"/>
      <c r="E1874" s="75"/>
      <c r="F1874" s="75"/>
      <c r="G1874" s="154"/>
    </row>
    <row r="1875" spans="2:7" s="37" customFormat="1" ht="15" x14ac:dyDescent="0.25">
      <c r="B1875" s="77"/>
      <c r="C1875" s="75"/>
      <c r="D1875" s="75"/>
      <c r="E1875" s="75"/>
      <c r="F1875" s="75"/>
      <c r="G1875" s="154"/>
    </row>
    <row r="1876" spans="2:7" s="37" customFormat="1" ht="15" x14ac:dyDescent="0.25">
      <c r="B1876" s="77"/>
      <c r="C1876" s="75"/>
      <c r="D1876" s="75"/>
      <c r="E1876" s="75"/>
      <c r="F1876" s="75"/>
      <c r="G1876" s="154"/>
    </row>
    <row r="1877" spans="2:7" s="37" customFormat="1" ht="15" x14ac:dyDescent="0.25">
      <c r="B1877" s="77"/>
      <c r="C1877" s="75"/>
      <c r="D1877" s="75"/>
      <c r="E1877" s="75"/>
      <c r="F1877" s="75"/>
      <c r="G1877" s="154"/>
    </row>
    <row r="1878" spans="2:7" s="37" customFormat="1" ht="15" x14ac:dyDescent="0.25">
      <c r="B1878" s="77"/>
      <c r="C1878" s="75"/>
      <c r="D1878" s="75"/>
      <c r="E1878" s="75"/>
      <c r="F1878" s="75"/>
      <c r="G1878" s="154"/>
    </row>
    <row r="1879" spans="2:7" s="37" customFormat="1" ht="15" x14ac:dyDescent="0.25">
      <c r="B1879" s="77"/>
      <c r="C1879" s="75"/>
      <c r="D1879" s="75"/>
      <c r="E1879" s="75"/>
      <c r="F1879" s="75"/>
      <c r="G1879" s="154"/>
    </row>
    <row r="1880" spans="2:7" s="37" customFormat="1" ht="15" x14ac:dyDescent="0.25">
      <c r="B1880" s="77"/>
      <c r="C1880" s="75"/>
      <c r="D1880" s="75"/>
      <c r="E1880" s="75"/>
      <c r="F1880" s="75"/>
      <c r="G1880" s="154"/>
    </row>
    <row r="1881" spans="2:7" s="37" customFormat="1" ht="15" x14ac:dyDescent="0.25">
      <c r="B1881" s="77"/>
      <c r="C1881" s="75"/>
      <c r="D1881" s="75"/>
      <c r="E1881" s="75"/>
      <c r="F1881" s="75"/>
      <c r="G1881" s="154"/>
    </row>
    <row r="1882" spans="2:7" s="37" customFormat="1" ht="15" x14ac:dyDescent="0.25">
      <c r="B1882" s="77"/>
      <c r="C1882" s="75"/>
      <c r="D1882" s="75"/>
      <c r="E1882" s="75"/>
      <c r="F1882" s="75"/>
      <c r="G1882" s="154"/>
    </row>
    <row r="1883" spans="2:7" s="37" customFormat="1" ht="15" x14ac:dyDescent="0.25">
      <c r="B1883" s="77"/>
      <c r="C1883" s="75"/>
      <c r="D1883" s="75"/>
      <c r="E1883" s="75"/>
      <c r="F1883" s="75"/>
      <c r="G1883" s="154"/>
    </row>
    <row r="1884" spans="2:7" s="37" customFormat="1" ht="15" x14ac:dyDescent="0.25">
      <c r="B1884" s="77"/>
      <c r="C1884" s="75"/>
      <c r="D1884" s="75"/>
      <c r="E1884" s="75"/>
      <c r="F1884" s="75"/>
      <c r="G1884" s="154"/>
    </row>
    <row r="1885" spans="2:7" s="37" customFormat="1" ht="15" x14ac:dyDescent="0.25">
      <c r="B1885" s="77"/>
      <c r="C1885" s="75"/>
      <c r="D1885" s="75"/>
      <c r="E1885" s="75"/>
      <c r="F1885" s="75"/>
      <c r="G1885" s="154"/>
    </row>
    <row r="1886" spans="2:7" s="37" customFormat="1" ht="15" x14ac:dyDescent="0.25">
      <c r="B1886" s="77"/>
      <c r="C1886" s="75"/>
      <c r="D1886" s="75"/>
      <c r="E1886" s="75"/>
      <c r="F1886" s="75"/>
      <c r="G1886" s="154"/>
    </row>
    <row r="1887" spans="2:7" s="37" customFormat="1" ht="15" x14ac:dyDescent="0.25">
      <c r="B1887" s="77"/>
      <c r="C1887" s="75"/>
      <c r="D1887" s="75"/>
      <c r="E1887" s="75"/>
      <c r="F1887" s="75"/>
      <c r="G1887" s="154"/>
    </row>
    <row r="1888" spans="2:7" s="37" customFormat="1" ht="15" x14ac:dyDescent="0.25">
      <c r="B1888" s="77"/>
      <c r="C1888" s="75"/>
      <c r="D1888" s="75"/>
      <c r="E1888" s="75"/>
      <c r="F1888" s="75"/>
      <c r="G1888" s="154"/>
    </row>
    <row r="1889" spans="2:7" s="37" customFormat="1" ht="15" x14ac:dyDescent="0.25">
      <c r="B1889" s="77"/>
      <c r="C1889" s="75"/>
      <c r="D1889" s="75"/>
      <c r="E1889" s="75"/>
      <c r="F1889" s="75"/>
      <c r="G1889" s="154"/>
    </row>
    <row r="1890" spans="2:7" s="37" customFormat="1" ht="15" x14ac:dyDescent="0.25">
      <c r="B1890" s="77"/>
      <c r="C1890" s="75"/>
      <c r="D1890" s="75"/>
      <c r="E1890" s="75"/>
      <c r="F1890" s="75"/>
      <c r="G1890" s="154"/>
    </row>
    <row r="1891" spans="2:7" s="37" customFormat="1" ht="15" x14ac:dyDescent="0.25">
      <c r="B1891" s="77"/>
      <c r="C1891" s="75"/>
      <c r="D1891" s="75"/>
      <c r="E1891" s="75"/>
      <c r="F1891" s="75"/>
      <c r="G1891" s="154"/>
    </row>
    <row r="1892" spans="2:7" s="37" customFormat="1" ht="15" x14ac:dyDescent="0.25">
      <c r="B1892" s="77"/>
      <c r="C1892" s="75"/>
      <c r="D1892" s="75"/>
      <c r="E1892" s="75"/>
      <c r="F1892" s="75"/>
      <c r="G1892" s="154"/>
    </row>
    <row r="1893" spans="2:7" s="37" customFormat="1" ht="15" x14ac:dyDescent="0.25">
      <c r="B1893" s="77"/>
      <c r="C1893" s="75"/>
      <c r="D1893" s="75"/>
      <c r="E1893" s="75"/>
      <c r="F1893" s="75"/>
      <c r="G1893" s="154"/>
    </row>
    <row r="1894" spans="2:7" s="37" customFormat="1" ht="15" x14ac:dyDescent="0.25">
      <c r="B1894" s="77"/>
      <c r="C1894" s="75"/>
      <c r="D1894" s="75"/>
      <c r="E1894" s="75"/>
      <c r="F1894" s="75"/>
      <c r="G1894" s="154"/>
    </row>
    <row r="1895" spans="2:7" s="37" customFormat="1" ht="15" x14ac:dyDescent="0.25">
      <c r="B1895" s="77"/>
      <c r="C1895" s="75"/>
      <c r="D1895" s="75"/>
      <c r="E1895" s="75"/>
      <c r="F1895" s="75"/>
      <c r="G1895" s="154"/>
    </row>
    <row r="1896" spans="2:7" s="37" customFormat="1" ht="15" x14ac:dyDescent="0.25">
      <c r="B1896" s="77"/>
      <c r="C1896" s="75"/>
      <c r="D1896" s="75"/>
      <c r="E1896" s="75"/>
      <c r="F1896" s="75"/>
      <c r="G1896" s="154"/>
    </row>
    <row r="1897" spans="2:7" s="37" customFormat="1" ht="15" x14ac:dyDescent="0.25">
      <c r="B1897" s="77"/>
      <c r="C1897" s="75"/>
      <c r="D1897" s="75"/>
      <c r="E1897" s="75"/>
      <c r="F1897" s="75"/>
      <c r="G1897" s="154"/>
    </row>
    <row r="1898" spans="2:7" s="37" customFormat="1" ht="15" x14ac:dyDescent="0.25">
      <c r="B1898" s="77"/>
      <c r="C1898" s="75"/>
      <c r="D1898" s="75"/>
      <c r="E1898" s="75"/>
      <c r="F1898" s="75"/>
      <c r="G1898" s="154"/>
    </row>
    <row r="1899" spans="2:7" s="37" customFormat="1" ht="15" x14ac:dyDescent="0.25">
      <c r="B1899" s="77"/>
      <c r="C1899" s="75"/>
      <c r="D1899" s="75"/>
      <c r="E1899" s="75"/>
      <c r="F1899" s="75"/>
      <c r="G1899" s="154"/>
    </row>
    <row r="1900" spans="2:7" s="37" customFormat="1" ht="15" x14ac:dyDescent="0.25">
      <c r="B1900" s="77"/>
      <c r="C1900" s="75"/>
      <c r="D1900" s="75"/>
      <c r="E1900" s="75"/>
      <c r="F1900" s="75"/>
      <c r="G1900" s="154"/>
    </row>
    <row r="1901" spans="2:7" s="37" customFormat="1" ht="15" x14ac:dyDescent="0.25">
      <c r="B1901" s="77"/>
      <c r="C1901" s="75"/>
      <c r="D1901" s="75"/>
      <c r="E1901" s="75"/>
      <c r="F1901" s="75"/>
      <c r="G1901" s="154"/>
    </row>
    <row r="1902" spans="2:7" s="37" customFormat="1" ht="15" x14ac:dyDescent="0.25">
      <c r="B1902" s="77"/>
      <c r="C1902" s="75"/>
      <c r="D1902" s="75"/>
      <c r="E1902" s="75"/>
      <c r="F1902" s="75"/>
      <c r="G1902" s="154"/>
    </row>
    <row r="1903" spans="2:7" s="37" customFormat="1" ht="15" x14ac:dyDescent="0.25">
      <c r="B1903" s="77"/>
      <c r="C1903" s="75"/>
      <c r="D1903" s="75"/>
      <c r="E1903" s="75"/>
      <c r="F1903" s="75"/>
      <c r="G1903" s="154"/>
    </row>
    <row r="1904" spans="2:7" s="37" customFormat="1" ht="15" x14ac:dyDescent="0.25">
      <c r="B1904" s="77"/>
      <c r="C1904" s="75"/>
      <c r="D1904" s="75"/>
      <c r="E1904" s="75"/>
      <c r="F1904" s="75"/>
      <c r="G1904" s="154"/>
    </row>
    <row r="1905" spans="2:7" s="37" customFormat="1" ht="15" x14ac:dyDescent="0.25">
      <c r="B1905" s="77"/>
      <c r="C1905" s="75"/>
      <c r="D1905" s="75"/>
      <c r="E1905" s="75"/>
      <c r="F1905" s="75"/>
      <c r="G1905" s="154"/>
    </row>
    <row r="1906" spans="2:7" s="37" customFormat="1" ht="15" x14ac:dyDescent="0.25">
      <c r="B1906" s="77"/>
      <c r="C1906" s="75"/>
      <c r="D1906" s="75"/>
      <c r="E1906" s="75"/>
      <c r="F1906" s="75"/>
      <c r="G1906" s="154"/>
    </row>
    <row r="1907" spans="2:7" s="37" customFormat="1" ht="15" x14ac:dyDescent="0.25">
      <c r="B1907" s="77"/>
      <c r="C1907" s="75"/>
      <c r="D1907" s="75"/>
      <c r="E1907" s="75"/>
      <c r="F1907" s="75"/>
      <c r="G1907" s="154"/>
    </row>
    <row r="1908" spans="2:7" s="37" customFormat="1" ht="15" x14ac:dyDescent="0.25">
      <c r="B1908" s="77"/>
      <c r="C1908" s="75"/>
      <c r="D1908" s="75"/>
      <c r="E1908" s="75"/>
      <c r="F1908" s="75"/>
      <c r="G1908" s="154"/>
    </row>
    <row r="1909" spans="2:7" s="37" customFormat="1" ht="15" x14ac:dyDescent="0.25">
      <c r="B1909" s="77"/>
      <c r="C1909" s="75"/>
      <c r="D1909" s="75"/>
      <c r="E1909" s="75"/>
      <c r="F1909" s="75"/>
      <c r="G1909" s="154"/>
    </row>
    <row r="1910" spans="2:7" s="37" customFormat="1" ht="15" x14ac:dyDescent="0.25">
      <c r="B1910" s="77"/>
      <c r="C1910" s="75"/>
      <c r="D1910" s="75"/>
      <c r="E1910" s="75"/>
      <c r="F1910" s="75"/>
      <c r="G1910" s="154"/>
    </row>
    <row r="1911" spans="2:7" s="37" customFormat="1" ht="15" x14ac:dyDescent="0.25">
      <c r="B1911" s="77"/>
      <c r="C1911" s="75"/>
      <c r="D1911" s="75"/>
      <c r="E1911" s="75"/>
      <c r="F1911" s="75"/>
      <c r="G1911" s="154"/>
    </row>
    <row r="1912" spans="2:7" s="37" customFormat="1" ht="15" x14ac:dyDescent="0.25">
      <c r="B1912" s="77"/>
      <c r="C1912" s="75"/>
      <c r="D1912" s="75"/>
      <c r="E1912" s="75"/>
      <c r="F1912" s="75"/>
      <c r="G1912" s="154"/>
    </row>
    <row r="1913" spans="2:7" s="37" customFormat="1" ht="15" x14ac:dyDescent="0.25">
      <c r="B1913" s="77"/>
      <c r="C1913" s="75"/>
      <c r="D1913" s="75"/>
      <c r="E1913" s="75"/>
      <c r="F1913" s="75"/>
      <c r="G1913" s="154"/>
    </row>
    <row r="1914" spans="2:7" s="37" customFormat="1" ht="15" x14ac:dyDescent="0.25">
      <c r="B1914" s="77"/>
      <c r="C1914" s="75"/>
      <c r="D1914" s="75"/>
      <c r="E1914" s="75"/>
      <c r="F1914" s="75"/>
      <c r="G1914" s="154"/>
    </row>
    <row r="1915" spans="2:7" s="37" customFormat="1" ht="15" x14ac:dyDescent="0.25">
      <c r="B1915" s="77"/>
      <c r="C1915" s="75"/>
      <c r="D1915" s="75"/>
      <c r="E1915" s="75"/>
      <c r="F1915" s="75"/>
      <c r="G1915" s="154"/>
    </row>
    <row r="1916" spans="2:7" s="37" customFormat="1" ht="15" x14ac:dyDescent="0.25">
      <c r="B1916" s="77"/>
      <c r="C1916" s="75"/>
      <c r="D1916" s="75"/>
      <c r="E1916" s="75"/>
      <c r="F1916" s="75"/>
      <c r="G1916" s="154"/>
    </row>
    <row r="1917" spans="2:7" s="37" customFormat="1" ht="15" x14ac:dyDescent="0.25">
      <c r="B1917" s="77"/>
      <c r="C1917" s="75"/>
      <c r="D1917" s="75"/>
      <c r="E1917" s="75"/>
      <c r="F1917" s="75"/>
      <c r="G1917" s="154"/>
    </row>
    <row r="1918" spans="2:7" s="37" customFormat="1" ht="15" x14ac:dyDescent="0.25">
      <c r="B1918" s="77"/>
      <c r="C1918" s="75"/>
      <c r="D1918" s="75"/>
      <c r="E1918" s="75"/>
      <c r="F1918" s="75"/>
      <c r="G1918" s="154"/>
    </row>
    <row r="1919" spans="2:7" s="37" customFormat="1" ht="15" x14ac:dyDescent="0.25">
      <c r="B1919" s="77"/>
      <c r="C1919" s="75"/>
      <c r="D1919" s="75"/>
      <c r="E1919" s="75"/>
      <c r="F1919" s="75"/>
      <c r="G1919" s="154"/>
    </row>
    <row r="1920" spans="2:7" s="37" customFormat="1" ht="15" x14ac:dyDescent="0.25">
      <c r="B1920" s="77"/>
      <c r="C1920" s="75"/>
      <c r="D1920" s="75"/>
      <c r="E1920" s="75"/>
      <c r="F1920" s="75"/>
      <c r="G1920" s="154"/>
    </row>
    <row r="1921" spans="2:7" s="37" customFormat="1" ht="15" x14ac:dyDescent="0.25">
      <c r="B1921" s="77"/>
      <c r="C1921" s="75"/>
      <c r="D1921" s="75"/>
      <c r="E1921" s="75"/>
      <c r="F1921" s="75"/>
      <c r="G1921" s="154"/>
    </row>
    <row r="1922" spans="2:7" s="37" customFormat="1" ht="15" x14ac:dyDescent="0.25">
      <c r="B1922" s="77"/>
      <c r="C1922" s="75"/>
      <c r="D1922" s="75"/>
      <c r="E1922" s="75"/>
      <c r="F1922" s="75"/>
      <c r="G1922" s="154"/>
    </row>
    <row r="1923" spans="2:7" s="37" customFormat="1" ht="15" x14ac:dyDescent="0.25">
      <c r="B1923" s="77"/>
      <c r="C1923" s="75"/>
      <c r="D1923" s="75"/>
      <c r="E1923" s="75"/>
      <c r="F1923" s="75"/>
      <c r="G1923" s="154"/>
    </row>
    <row r="1924" spans="2:7" s="37" customFormat="1" ht="15" x14ac:dyDescent="0.25">
      <c r="B1924" s="77"/>
      <c r="C1924" s="75"/>
      <c r="D1924" s="75"/>
      <c r="E1924" s="75"/>
      <c r="F1924" s="75"/>
      <c r="G1924" s="154"/>
    </row>
    <row r="1925" spans="2:7" s="37" customFormat="1" ht="15" x14ac:dyDescent="0.25">
      <c r="B1925" s="77"/>
      <c r="C1925" s="75"/>
      <c r="D1925" s="75"/>
      <c r="E1925" s="75"/>
      <c r="F1925" s="75"/>
      <c r="G1925" s="154"/>
    </row>
    <row r="1926" spans="2:7" s="37" customFormat="1" ht="15" x14ac:dyDescent="0.25">
      <c r="B1926" s="77"/>
      <c r="C1926" s="75"/>
      <c r="D1926" s="75"/>
      <c r="E1926" s="75"/>
      <c r="F1926" s="75"/>
      <c r="G1926" s="154"/>
    </row>
    <row r="1927" spans="2:7" s="37" customFormat="1" ht="15" x14ac:dyDescent="0.25">
      <c r="B1927" s="77"/>
      <c r="C1927" s="75"/>
      <c r="D1927" s="75"/>
      <c r="E1927" s="75"/>
      <c r="F1927" s="75"/>
      <c r="G1927" s="154"/>
    </row>
    <row r="1928" spans="2:7" s="37" customFormat="1" ht="15" x14ac:dyDescent="0.25">
      <c r="B1928" s="77"/>
      <c r="C1928" s="75"/>
      <c r="D1928" s="75"/>
      <c r="E1928" s="75"/>
      <c r="F1928" s="75"/>
      <c r="G1928" s="154"/>
    </row>
    <row r="1929" spans="2:7" s="37" customFormat="1" ht="15" x14ac:dyDescent="0.25">
      <c r="B1929" s="77"/>
      <c r="C1929" s="75"/>
      <c r="D1929" s="75"/>
      <c r="E1929" s="75"/>
      <c r="F1929" s="75"/>
      <c r="G1929" s="154"/>
    </row>
    <row r="1930" spans="2:7" s="37" customFormat="1" ht="15" x14ac:dyDescent="0.25">
      <c r="B1930" s="77"/>
      <c r="C1930" s="75"/>
      <c r="D1930" s="75"/>
      <c r="E1930" s="75"/>
      <c r="F1930" s="75"/>
      <c r="G1930" s="154"/>
    </row>
    <row r="1931" spans="2:7" s="37" customFormat="1" ht="15" x14ac:dyDescent="0.25">
      <c r="B1931" s="77"/>
      <c r="C1931" s="75"/>
      <c r="D1931" s="75"/>
      <c r="E1931" s="75"/>
      <c r="F1931" s="75"/>
      <c r="G1931" s="154"/>
    </row>
    <row r="1932" spans="2:7" s="37" customFormat="1" ht="15" x14ac:dyDescent="0.25">
      <c r="B1932" s="77"/>
      <c r="C1932" s="75"/>
      <c r="D1932" s="75"/>
      <c r="E1932" s="75"/>
      <c r="F1932" s="75"/>
      <c r="G1932" s="154"/>
    </row>
    <row r="1933" spans="2:7" s="37" customFormat="1" ht="15" x14ac:dyDescent="0.25">
      <c r="B1933" s="77"/>
      <c r="C1933" s="75"/>
      <c r="D1933" s="75"/>
      <c r="E1933" s="75"/>
      <c r="F1933" s="75"/>
      <c r="G1933" s="154"/>
    </row>
    <row r="1934" spans="2:7" s="37" customFormat="1" ht="15" x14ac:dyDescent="0.25">
      <c r="B1934" s="77"/>
      <c r="C1934" s="75"/>
      <c r="D1934" s="75"/>
      <c r="E1934" s="75"/>
      <c r="F1934" s="75"/>
      <c r="G1934" s="154"/>
    </row>
    <row r="1935" spans="2:7" s="37" customFormat="1" ht="15" x14ac:dyDescent="0.25">
      <c r="B1935" s="77"/>
      <c r="C1935" s="75"/>
      <c r="D1935" s="75"/>
      <c r="E1935" s="75"/>
      <c r="F1935" s="75"/>
      <c r="G1935" s="154"/>
    </row>
    <row r="1936" spans="2:7" s="37" customFormat="1" ht="15" x14ac:dyDescent="0.25">
      <c r="B1936" s="77"/>
      <c r="C1936" s="75"/>
      <c r="D1936" s="75"/>
      <c r="E1936" s="75"/>
      <c r="F1936" s="75"/>
      <c r="G1936" s="154"/>
    </row>
    <row r="1937" spans="2:7" s="37" customFormat="1" ht="15" x14ac:dyDescent="0.25">
      <c r="B1937" s="77"/>
      <c r="C1937" s="75"/>
      <c r="D1937" s="75"/>
      <c r="E1937" s="75"/>
      <c r="F1937" s="75"/>
      <c r="G1937" s="154"/>
    </row>
    <row r="1938" spans="2:7" s="37" customFormat="1" ht="15" x14ac:dyDescent="0.25">
      <c r="B1938" s="77"/>
      <c r="C1938" s="75"/>
      <c r="D1938" s="75"/>
      <c r="E1938" s="75"/>
      <c r="F1938" s="75"/>
      <c r="G1938" s="154"/>
    </row>
    <row r="1939" spans="2:7" s="37" customFormat="1" ht="15" x14ac:dyDescent="0.25">
      <c r="B1939" s="77"/>
      <c r="C1939" s="75"/>
      <c r="D1939" s="75"/>
      <c r="E1939" s="75"/>
      <c r="F1939" s="75"/>
      <c r="G1939" s="154"/>
    </row>
    <row r="1940" spans="2:7" s="37" customFormat="1" ht="15" x14ac:dyDescent="0.25">
      <c r="B1940" s="77"/>
      <c r="C1940" s="75"/>
      <c r="D1940" s="75"/>
      <c r="E1940" s="75"/>
      <c r="F1940" s="75"/>
      <c r="G1940" s="154"/>
    </row>
    <row r="1941" spans="2:7" s="37" customFormat="1" ht="15" x14ac:dyDescent="0.25">
      <c r="B1941" s="77"/>
      <c r="C1941" s="75"/>
      <c r="D1941" s="75"/>
      <c r="E1941" s="75"/>
      <c r="F1941" s="75"/>
      <c r="G1941" s="154"/>
    </row>
    <row r="1942" spans="2:7" s="37" customFormat="1" ht="15" x14ac:dyDescent="0.25">
      <c r="B1942" s="77"/>
      <c r="C1942" s="75"/>
      <c r="D1942" s="75"/>
      <c r="E1942" s="75"/>
      <c r="F1942" s="75"/>
      <c r="G1942" s="154"/>
    </row>
    <row r="1943" spans="2:7" s="37" customFormat="1" ht="15" x14ac:dyDescent="0.25">
      <c r="B1943" s="77"/>
      <c r="C1943" s="75"/>
      <c r="D1943" s="75"/>
      <c r="E1943" s="75"/>
      <c r="F1943" s="75"/>
      <c r="G1943" s="154"/>
    </row>
    <row r="1944" spans="2:7" s="37" customFormat="1" ht="15" x14ac:dyDescent="0.25">
      <c r="B1944" s="77"/>
      <c r="C1944" s="75"/>
      <c r="D1944" s="75"/>
      <c r="E1944" s="75"/>
      <c r="F1944" s="75"/>
      <c r="G1944" s="154"/>
    </row>
    <row r="1945" spans="2:7" s="37" customFormat="1" ht="15" x14ac:dyDescent="0.25">
      <c r="B1945" s="77"/>
      <c r="C1945" s="75"/>
      <c r="D1945" s="75"/>
      <c r="E1945" s="75"/>
      <c r="F1945" s="75"/>
      <c r="G1945" s="154"/>
    </row>
    <row r="1946" spans="2:7" s="37" customFormat="1" ht="15" x14ac:dyDescent="0.25">
      <c r="B1946" s="77"/>
      <c r="C1946" s="75"/>
      <c r="D1946" s="75"/>
      <c r="E1946" s="75"/>
      <c r="F1946" s="75"/>
      <c r="G1946" s="154"/>
    </row>
    <row r="1947" spans="2:7" s="37" customFormat="1" ht="15" x14ac:dyDescent="0.25">
      <c r="B1947" s="77"/>
      <c r="C1947" s="75"/>
      <c r="D1947" s="75"/>
      <c r="E1947" s="75"/>
      <c r="F1947" s="75"/>
      <c r="G1947" s="154"/>
    </row>
    <row r="1948" spans="2:7" s="37" customFormat="1" ht="15" x14ac:dyDescent="0.25">
      <c r="B1948" s="77"/>
      <c r="C1948" s="75"/>
      <c r="D1948" s="75"/>
      <c r="E1948" s="75"/>
      <c r="F1948" s="75"/>
      <c r="G1948" s="154"/>
    </row>
    <row r="1949" spans="2:7" s="37" customFormat="1" ht="15" x14ac:dyDescent="0.25">
      <c r="B1949" s="77"/>
      <c r="C1949" s="75"/>
      <c r="D1949" s="75"/>
      <c r="E1949" s="75"/>
      <c r="F1949" s="75"/>
      <c r="G1949" s="154"/>
    </row>
    <row r="1950" spans="2:7" s="37" customFormat="1" ht="15" x14ac:dyDescent="0.25">
      <c r="B1950" s="77"/>
      <c r="C1950" s="75"/>
      <c r="D1950" s="75"/>
      <c r="E1950" s="75"/>
      <c r="F1950" s="75"/>
      <c r="G1950" s="154"/>
    </row>
    <row r="1951" spans="2:7" s="37" customFormat="1" ht="15" x14ac:dyDescent="0.25">
      <c r="B1951" s="77"/>
      <c r="C1951" s="75"/>
      <c r="D1951" s="75"/>
      <c r="E1951" s="75"/>
      <c r="F1951" s="75"/>
      <c r="G1951" s="154"/>
    </row>
    <row r="1952" spans="2:7" s="37" customFormat="1" ht="15" x14ac:dyDescent="0.25">
      <c r="B1952" s="77"/>
      <c r="C1952" s="75"/>
      <c r="D1952" s="75"/>
      <c r="E1952" s="75"/>
      <c r="F1952" s="75"/>
      <c r="G1952" s="154"/>
    </row>
    <row r="1953" spans="2:7" s="37" customFormat="1" ht="15" x14ac:dyDescent="0.25">
      <c r="B1953" s="77"/>
      <c r="C1953" s="75"/>
      <c r="D1953" s="75"/>
      <c r="E1953" s="75"/>
      <c r="F1953" s="75"/>
      <c r="G1953" s="154"/>
    </row>
    <row r="1954" spans="2:7" s="37" customFormat="1" ht="15" x14ac:dyDescent="0.25">
      <c r="B1954" s="77"/>
      <c r="C1954" s="75"/>
      <c r="D1954" s="75"/>
      <c r="E1954" s="75"/>
      <c r="F1954" s="75"/>
      <c r="G1954" s="154"/>
    </row>
    <row r="1955" spans="2:7" s="37" customFormat="1" ht="15" x14ac:dyDescent="0.25">
      <c r="B1955" s="77"/>
      <c r="C1955" s="75"/>
      <c r="D1955" s="75"/>
      <c r="E1955" s="75"/>
      <c r="F1955" s="75"/>
      <c r="G1955" s="154"/>
    </row>
    <row r="1956" spans="2:7" s="37" customFormat="1" ht="15" x14ac:dyDescent="0.25">
      <c r="B1956" s="77"/>
      <c r="C1956" s="75"/>
      <c r="D1956" s="75"/>
      <c r="E1956" s="75"/>
      <c r="F1956" s="75"/>
      <c r="G1956" s="154"/>
    </row>
    <row r="1957" spans="2:7" s="37" customFormat="1" ht="15" x14ac:dyDescent="0.25">
      <c r="B1957" s="77"/>
      <c r="C1957" s="75"/>
      <c r="D1957" s="75"/>
      <c r="E1957" s="75"/>
      <c r="F1957" s="75"/>
      <c r="G1957" s="154"/>
    </row>
    <row r="1958" spans="2:7" s="37" customFormat="1" ht="15" x14ac:dyDescent="0.25">
      <c r="B1958" s="77"/>
      <c r="C1958" s="75"/>
      <c r="D1958" s="75"/>
      <c r="E1958" s="75"/>
      <c r="F1958" s="75"/>
      <c r="G1958" s="154"/>
    </row>
    <row r="1959" spans="2:7" s="37" customFormat="1" ht="15" x14ac:dyDescent="0.25">
      <c r="B1959" s="77"/>
      <c r="C1959" s="75"/>
      <c r="D1959" s="75"/>
      <c r="E1959" s="75"/>
      <c r="F1959" s="75"/>
      <c r="G1959" s="154"/>
    </row>
    <row r="1960" spans="2:7" s="37" customFormat="1" ht="15" x14ac:dyDescent="0.25">
      <c r="B1960" s="77"/>
      <c r="C1960" s="75"/>
      <c r="D1960" s="75"/>
      <c r="E1960" s="75"/>
      <c r="F1960" s="75"/>
      <c r="G1960" s="154"/>
    </row>
    <row r="1961" spans="2:7" s="37" customFormat="1" ht="15" x14ac:dyDescent="0.25">
      <c r="B1961" s="77"/>
      <c r="C1961" s="75"/>
      <c r="D1961" s="75"/>
      <c r="E1961" s="75"/>
      <c r="F1961" s="75"/>
      <c r="G1961" s="154"/>
    </row>
    <row r="1962" spans="2:7" s="37" customFormat="1" ht="15" x14ac:dyDescent="0.25">
      <c r="B1962" s="77"/>
      <c r="C1962" s="75"/>
      <c r="D1962" s="75"/>
      <c r="E1962" s="75"/>
      <c r="F1962" s="75"/>
      <c r="G1962" s="154"/>
    </row>
    <row r="1963" spans="2:7" s="37" customFormat="1" ht="15" x14ac:dyDescent="0.25">
      <c r="B1963" s="77"/>
      <c r="C1963" s="75"/>
      <c r="D1963" s="75"/>
      <c r="E1963" s="75"/>
      <c r="F1963" s="75"/>
      <c r="G1963" s="154"/>
    </row>
    <row r="1964" spans="2:7" s="37" customFormat="1" ht="15" x14ac:dyDescent="0.25">
      <c r="B1964" s="77"/>
      <c r="C1964" s="75"/>
      <c r="D1964" s="75"/>
      <c r="E1964" s="75"/>
      <c r="F1964" s="75"/>
      <c r="G1964" s="154"/>
    </row>
    <row r="1965" spans="2:7" s="37" customFormat="1" ht="15" x14ac:dyDescent="0.25">
      <c r="B1965" s="77"/>
      <c r="C1965" s="75"/>
      <c r="D1965" s="75"/>
      <c r="E1965" s="75"/>
      <c r="F1965" s="75"/>
      <c r="G1965" s="154"/>
    </row>
    <row r="1966" spans="2:7" s="37" customFormat="1" ht="15" x14ac:dyDescent="0.25">
      <c r="B1966" s="77"/>
      <c r="C1966" s="75"/>
      <c r="D1966" s="75"/>
      <c r="E1966" s="75"/>
      <c r="F1966" s="75"/>
      <c r="G1966" s="154"/>
    </row>
    <row r="1967" spans="2:7" s="37" customFormat="1" ht="15" x14ac:dyDescent="0.25">
      <c r="B1967" s="77"/>
      <c r="C1967" s="75"/>
      <c r="D1967" s="75"/>
      <c r="E1967" s="75"/>
      <c r="F1967" s="75"/>
      <c r="G1967" s="154"/>
    </row>
    <row r="1968" spans="2:7" s="37" customFormat="1" ht="15" x14ac:dyDescent="0.25">
      <c r="B1968" s="77"/>
      <c r="C1968" s="75"/>
      <c r="D1968" s="75"/>
      <c r="E1968" s="75"/>
      <c r="F1968" s="75"/>
      <c r="G1968" s="154"/>
    </row>
    <row r="1969" spans="2:7" s="37" customFormat="1" ht="15" x14ac:dyDescent="0.25">
      <c r="B1969" s="77"/>
      <c r="C1969" s="75"/>
      <c r="D1969" s="75"/>
      <c r="E1969" s="75"/>
      <c r="F1969" s="75"/>
      <c r="G1969" s="154"/>
    </row>
    <row r="1970" spans="2:7" s="37" customFormat="1" ht="15" x14ac:dyDescent="0.25">
      <c r="B1970" s="77"/>
      <c r="C1970" s="75"/>
      <c r="D1970" s="75"/>
      <c r="E1970" s="75"/>
      <c r="F1970" s="75"/>
      <c r="G1970" s="154"/>
    </row>
    <row r="1971" spans="2:7" s="37" customFormat="1" ht="15" x14ac:dyDescent="0.25">
      <c r="B1971" s="77"/>
      <c r="C1971" s="75"/>
      <c r="D1971" s="75"/>
      <c r="E1971" s="75"/>
      <c r="F1971" s="75"/>
      <c r="G1971" s="154"/>
    </row>
    <row r="1972" spans="2:7" s="37" customFormat="1" ht="15" x14ac:dyDescent="0.25">
      <c r="B1972" s="77"/>
      <c r="C1972" s="75"/>
      <c r="D1972" s="75"/>
      <c r="E1972" s="75"/>
      <c r="F1972" s="75"/>
      <c r="G1972" s="154"/>
    </row>
    <row r="1973" spans="2:7" s="37" customFormat="1" ht="15" x14ac:dyDescent="0.25">
      <c r="B1973" s="77"/>
      <c r="C1973" s="75"/>
      <c r="D1973" s="75"/>
      <c r="E1973" s="75"/>
      <c r="F1973" s="75"/>
      <c r="G1973" s="154"/>
    </row>
    <row r="1974" spans="2:7" s="37" customFormat="1" ht="15" x14ac:dyDescent="0.25">
      <c r="B1974" s="77"/>
      <c r="C1974" s="75"/>
      <c r="D1974" s="75"/>
      <c r="E1974" s="75"/>
      <c r="F1974" s="75"/>
      <c r="G1974" s="154"/>
    </row>
    <row r="1975" spans="2:7" s="37" customFormat="1" ht="15" x14ac:dyDescent="0.25">
      <c r="B1975" s="77"/>
      <c r="C1975" s="75"/>
      <c r="D1975" s="75"/>
      <c r="E1975" s="75"/>
      <c r="F1975" s="75"/>
      <c r="G1975" s="154"/>
    </row>
    <row r="1976" spans="2:7" s="37" customFormat="1" ht="15" x14ac:dyDescent="0.25">
      <c r="B1976" s="77"/>
      <c r="C1976" s="75"/>
      <c r="D1976" s="75"/>
      <c r="E1976" s="75"/>
      <c r="F1976" s="75"/>
      <c r="G1976" s="154"/>
    </row>
    <row r="1977" spans="2:7" s="37" customFormat="1" ht="15" x14ac:dyDescent="0.25">
      <c r="B1977" s="77"/>
      <c r="C1977" s="75"/>
      <c r="D1977" s="75"/>
      <c r="E1977" s="75"/>
      <c r="F1977" s="75"/>
      <c r="G1977" s="154"/>
    </row>
    <row r="1978" spans="2:7" s="37" customFormat="1" ht="15" x14ac:dyDescent="0.25">
      <c r="B1978" s="77"/>
      <c r="C1978" s="75"/>
      <c r="D1978" s="75"/>
      <c r="E1978" s="75"/>
      <c r="F1978" s="75"/>
      <c r="G1978" s="154"/>
    </row>
    <row r="1979" spans="2:7" s="37" customFormat="1" ht="15" x14ac:dyDescent="0.25">
      <c r="B1979" s="77"/>
      <c r="C1979" s="75"/>
      <c r="D1979" s="75"/>
      <c r="E1979" s="75"/>
      <c r="F1979" s="75"/>
      <c r="G1979" s="154"/>
    </row>
    <row r="1980" spans="2:7" s="37" customFormat="1" ht="15" x14ac:dyDescent="0.25">
      <c r="B1980" s="77"/>
      <c r="C1980" s="75"/>
      <c r="D1980" s="75"/>
      <c r="E1980" s="75"/>
      <c r="F1980" s="75"/>
      <c r="G1980" s="154"/>
    </row>
    <row r="1981" spans="2:7" s="37" customFormat="1" ht="15" x14ac:dyDescent="0.25">
      <c r="B1981" s="77"/>
      <c r="C1981" s="75"/>
      <c r="D1981" s="75"/>
      <c r="E1981" s="75"/>
      <c r="F1981" s="75"/>
      <c r="G1981" s="154"/>
    </row>
    <row r="1982" spans="2:7" s="37" customFormat="1" ht="15" x14ac:dyDescent="0.25">
      <c r="B1982" s="77"/>
      <c r="C1982" s="75"/>
      <c r="D1982" s="75"/>
      <c r="E1982" s="75"/>
      <c r="F1982" s="75"/>
      <c r="G1982" s="154"/>
    </row>
    <row r="1983" spans="2:7" s="37" customFormat="1" ht="15" x14ac:dyDescent="0.25">
      <c r="B1983" s="77"/>
      <c r="C1983" s="75"/>
      <c r="D1983" s="75"/>
      <c r="E1983" s="75"/>
      <c r="F1983" s="75"/>
      <c r="G1983" s="154"/>
    </row>
    <row r="1984" spans="2:7" s="37" customFormat="1" ht="15" x14ac:dyDescent="0.25">
      <c r="B1984" s="77"/>
      <c r="C1984" s="75"/>
      <c r="D1984" s="75"/>
      <c r="E1984" s="75"/>
      <c r="F1984" s="75"/>
      <c r="G1984" s="154"/>
    </row>
    <row r="1985" spans="2:7" s="37" customFormat="1" ht="15" x14ac:dyDescent="0.25">
      <c r="B1985" s="77"/>
      <c r="C1985" s="75"/>
      <c r="D1985" s="75"/>
      <c r="E1985" s="75"/>
      <c r="F1985" s="75"/>
      <c r="G1985" s="154"/>
    </row>
    <row r="1986" spans="2:7" s="37" customFormat="1" ht="15" x14ac:dyDescent="0.25">
      <c r="B1986" s="77"/>
      <c r="C1986" s="75"/>
      <c r="D1986" s="75"/>
      <c r="E1986" s="75"/>
      <c r="F1986" s="75"/>
      <c r="G1986" s="154"/>
    </row>
    <row r="1987" spans="2:7" s="37" customFormat="1" ht="15" x14ac:dyDescent="0.25">
      <c r="B1987" s="77"/>
      <c r="C1987" s="75"/>
      <c r="D1987" s="75"/>
      <c r="E1987" s="75"/>
      <c r="F1987" s="75"/>
      <c r="G1987" s="154"/>
    </row>
    <row r="1988" spans="2:7" s="37" customFormat="1" ht="15" x14ac:dyDescent="0.25">
      <c r="B1988" s="77"/>
      <c r="C1988" s="75"/>
      <c r="D1988" s="75"/>
      <c r="E1988" s="75"/>
      <c r="F1988" s="75"/>
      <c r="G1988" s="154"/>
    </row>
    <row r="1989" spans="2:7" s="37" customFormat="1" ht="15" x14ac:dyDescent="0.25">
      <c r="B1989" s="77"/>
      <c r="C1989" s="75"/>
      <c r="D1989" s="75"/>
      <c r="E1989" s="75"/>
      <c r="F1989" s="75"/>
      <c r="G1989" s="154"/>
    </row>
    <row r="1990" spans="2:7" s="37" customFormat="1" ht="15" x14ac:dyDescent="0.25">
      <c r="B1990" s="77"/>
      <c r="C1990" s="75"/>
      <c r="D1990" s="75"/>
      <c r="E1990" s="75"/>
      <c r="F1990" s="75"/>
      <c r="G1990" s="154"/>
    </row>
    <row r="1991" spans="2:7" s="37" customFormat="1" ht="15" x14ac:dyDescent="0.25">
      <c r="B1991" s="77"/>
      <c r="C1991" s="75"/>
      <c r="D1991" s="75"/>
      <c r="E1991" s="75"/>
      <c r="F1991" s="75"/>
      <c r="G1991" s="154"/>
    </row>
    <row r="1992" spans="2:7" s="37" customFormat="1" ht="15" x14ac:dyDescent="0.25">
      <c r="B1992" s="77"/>
      <c r="C1992" s="75"/>
      <c r="D1992" s="75"/>
      <c r="E1992" s="75"/>
      <c r="F1992" s="75"/>
      <c r="G1992" s="154"/>
    </row>
    <row r="1993" spans="2:7" s="37" customFormat="1" ht="15" x14ac:dyDescent="0.25">
      <c r="B1993" s="77"/>
      <c r="C1993" s="75"/>
      <c r="D1993" s="75"/>
      <c r="E1993" s="75"/>
      <c r="F1993" s="75"/>
      <c r="G1993" s="154"/>
    </row>
    <row r="1994" spans="2:7" s="37" customFormat="1" ht="15" x14ac:dyDescent="0.25">
      <c r="B1994" s="77"/>
      <c r="C1994" s="75"/>
      <c r="D1994" s="75"/>
      <c r="E1994" s="75"/>
      <c r="F1994" s="75"/>
      <c r="G1994" s="154"/>
    </row>
    <row r="1995" spans="2:7" s="37" customFormat="1" ht="15" x14ac:dyDescent="0.25">
      <c r="B1995" s="77"/>
      <c r="C1995" s="75"/>
      <c r="D1995" s="75"/>
      <c r="E1995" s="75"/>
      <c r="F1995" s="75"/>
      <c r="G1995" s="154"/>
    </row>
    <row r="1996" spans="2:7" s="37" customFormat="1" ht="15" x14ac:dyDescent="0.25">
      <c r="B1996" s="77"/>
      <c r="C1996" s="75"/>
      <c r="D1996" s="75"/>
      <c r="E1996" s="75"/>
      <c r="F1996" s="75"/>
      <c r="G1996" s="154"/>
    </row>
    <row r="1997" spans="2:7" s="37" customFormat="1" ht="15" x14ac:dyDescent="0.25">
      <c r="B1997" s="77"/>
      <c r="C1997" s="75"/>
      <c r="D1997" s="75"/>
      <c r="E1997" s="75"/>
      <c r="F1997" s="75"/>
      <c r="G1997" s="154"/>
    </row>
    <row r="1998" spans="2:7" s="37" customFormat="1" ht="15" x14ac:dyDescent="0.25">
      <c r="B1998" s="77"/>
      <c r="C1998" s="75"/>
      <c r="D1998" s="75"/>
      <c r="E1998" s="75"/>
      <c r="F1998" s="75"/>
      <c r="G1998" s="154"/>
    </row>
    <row r="1999" spans="2:7" s="37" customFormat="1" ht="15" x14ac:dyDescent="0.25">
      <c r="B1999" s="77"/>
      <c r="C1999" s="75"/>
      <c r="D1999" s="75"/>
      <c r="E1999" s="75"/>
      <c r="F1999" s="75"/>
      <c r="G1999" s="154"/>
    </row>
    <row r="2000" spans="2:7" s="37" customFormat="1" ht="15" x14ac:dyDescent="0.25">
      <c r="B2000" s="77"/>
      <c r="C2000" s="75"/>
      <c r="D2000" s="75"/>
      <c r="E2000" s="75"/>
      <c r="F2000" s="75"/>
      <c r="G2000" s="154"/>
    </row>
    <row r="2001" spans="2:7" s="37" customFormat="1" ht="15" x14ac:dyDescent="0.25">
      <c r="B2001" s="66" t="s">
        <v>77</v>
      </c>
      <c r="C2001" s="67"/>
      <c r="D2001" s="67"/>
      <c r="E2001" s="67"/>
      <c r="F2001" s="67"/>
      <c r="G2001" s="93"/>
    </row>
    <row r="2002" spans="2:7" s="37" customFormat="1" x14ac:dyDescent="0.2"/>
    <row r="2003" spans="2:7" s="37" customFormat="1" x14ac:dyDescent="0.2"/>
    <row r="2004" spans="2:7" s="37" customFormat="1" x14ac:dyDescent="0.2"/>
    <row r="2005" spans="2:7" s="37" customFormat="1" x14ac:dyDescent="0.2"/>
    <row r="2006" spans="2:7" s="37" customFormat="1" x14ac:dyDescent="0.2"/>
    <row r="2007" spans="2:7" s="37" customFormat="1" x14ac:dyDescent="0.2"/>
    <row r="2008" spans="2:7" s="37" customFormat="1" x14ac:dyDescent="0.2"/>
    <row r="2009" spans="2:7" s="37" customFormat="1" x14ac:dyDescent="0.2"/>
    <row r="2010" spans="2:7" s="37" customFormat="1" x14ac:dyDescent="0.2"/>
    <row r="2011" spans="2:7" s="37" customFormat="1" x14ac:dyDescent="0.2"/>
    <row r="2012" spans="2:7" s="37" customFormat="1" x14ac:dyDescent="0.2"/>
    <row r="2013" spans="2:7" s="37" customFormat="1" x14ac:dyDescent="0.2"/>
    <row r="2014" spans="2:7" s="37" customFormat="1" x14ac:dyDescent="0.2"/>
    <row r="2015" spans="2:7" s="37" customFormat="1" x14ac:dyDescent="0.2"/>
    <row r="2016" spans="2:7" s="37" customFormat="1" x14ac:dyDescent="0.2"/>
    <row r="2017" s="37" customFormat="1" x14ac:dyDescent="0.2"/>
    <row r="2018" s="37" customFormat="1" x14ac:dyDescent="0.2"/>
    <row r="2019" s="37" customFormat="1" x14ac:dyDescent="0.2"/>
    <row r="2020" s="37" customFormat="1" x14ac:dyDescent="0.2"/>
    <row r="2021" s="37" customFormat="1" x14ac:dyDescent="0.2"/>
    <row r="2022" s="37" customFormat="1" x14ac:dyDescent="0.2"/>
    <row r="2023" s="37" customFormat="1" x14ac:dyDescent="0.2"/>
    <row r="2024" s="37" customFormat="1" x14ac:dyDescent="0.2"/>
    <row r="2025" s="37" customFormat="1" x14ac:dyDescent="0.2"/>
    <row r="2026" s="37" customFormat="1" x14ac:dyDescent="0.2"/>
    <row r="2027" s="37" customFormat="1" x14ac:dyDescent="0.2"/>
    <row r="2028" s="37" customFormat="1" x14ac:dyDescent="0.2"/>
    <row r="2029" s="37" customFormat="1" x14ac:dyDescent="0.2"/>
    <row r="2030" s="37" customFormat="1" x14ac:dyDescent="0.2"/>
    <row r="2031" s="37" customFormat="1" x14ac:dyDescent="0.2"/>
    <row r="2032" s="37" customFormat="1" x14ac:dyDescent="0.2"/>
    <row r="2033" s="37" customFormat="1" x14ac:dyDescent="0.2"/>
    <row r="2034" s="37" customFormat="1" x14ac:dyDescent="0.2"/>
    <row r="2035" s="37" customFormat="1" x14ac:dyDescent="0.2"/>
    <row r="2036" s="37" customFormat="1" x14ac:dyDescent="0.2"/>
    <row r="2037" s="37" customFormat="1" x14ac:dyDescent="0.2"/>
    <row r="2038" s="37" customFormat="1" x14ac:dyDescent="0.2"/>
    <row r="2039" s="37" customFormat="1" x14ac:dyDescent="0.2"/>
    <row r="2040" s="37" customFormat="1" x14ac:dyDescent="0.2"/>
    <row r="2041" s="37" customFormat="1" x14ac:dyDescent="0.2"/>
    <row r="2042" s="37" customFormat="1" x14ac:dyDescent="0.2"/>
    <row r="2043" s="37" customFormat="1" x14ac:dyDescent="0.2"/>
    <row r="2044" s="37" customFormat="1" x14ac:dyDescent="0.2"/>
  </sheetData>
  <sheetProtection algorithmName="SHA-512" hashValue="xxG+4bm3+MmGF6sPVlForGtjsNerPn6Hcfs8vSf111vEAw8WktVlJtjrgU+KxG5bXYlP3/81/bLUzowbibdm8Q==" saltValue="hg6N0GG7YHArgT/hZ+EUaQ==" spinCount="100000" sheet="1" objects="1" scenarios="1" formatColumns="0" formatRows="0" insertRows="0" sort="0"/>
  <mergeCells count="1">
    <mergeCell ref="E2:G2"/>
  </mergeCells>
  <dataValidations count="7">
    <dataValidation type="decimal" allowBlank="1" showInputMessage="1" showErrorMessage="1" prompt="Sélectionner une valeur" sqref="F6:F2000" xr:uid="{00000000-0002-0000-0400-000000000000}">
      <formula1>0</formula1>
      <formula2>25</formula2>
    </dataValidation>
    <dataValidation type="whole" allowBlank="1" showInputMessage="1" showErrorMessage="1" error="Le nombre ne peut dépasser 1000" sqref="E6:E2000 E5" xr:uid="{00000000-0002-0000-0400-000001000000}">
      <formula1>0</formula1>
      <formula2>1000</formula2>
    </dataValidation>
    <dataValidation type="list" allowBlank="1" showInputMessage="1" showErrorMessage="1" prompt="Sélectionner l'identifiant de l'observateur ou des observateurs si les données ont été collectées par plusieurs d'entre eux." sqref="C5:C2000" xr:uid="{00000000-0002-0000-0400-000002000000}">
      <formula1>Obs_ID</formula1>
    </dataValidation>
    <dataValidation allowBlank="1" showErrorMessage="1" sqref="B2001" xr:uid="{00000000-0002-0000-0400-000003000000}"/>
    <dataValidation type="list" allowBlank="1" showInputMessage="1" showErrorMessage="1" sqref="E2" xr:uid="{00000000-0002-0000-0400-000004000000}">
      <formula1>Catch_Species_Reference</formula1>
    </dataValidation>
    <dataValidation type="list" allowBlank="1" showInputMessage="1" showErrorMessage="1" prompt="Sélectionner le code de l'espèce." sqref="D5:D2000" xr:uid="{00000000-0002-0000-0400-000005000000}">
      <formula1>Catch_Species_Codes</formula1>
    </dataValidation>
    <dataValidation type="decimal" allowBlank="1" showInputMessage="1" showErrorMessage="1" error="Ne peut dépasser 25 kg" prompt="Sélectionner une valeur" sqref="F5" xr:uid="{2B458BDE-673A-44F6-BC89-14265FE95451}">
      <formula1>0</formula1>
      <formula2>25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whole" allowBlank="1" showInputMessage="1" showErrorMessage="1" error="Haul number must exist in Set and Haul Details table" xr:uid="{00000000-0002-0000-0400-000006000000}">
          <x14:formula1>
            <xm:f>1</xm:f>
          </x14:formula1>
          <x14:formula2>
            <xm:f>MAX('Filage et virage'!$B$5:$B$301)</xm:f>
          </x14:formula2>
          <xm:sqref>B6:B2000</xm:sqref>
        </x14:dataValidation>
        <x14:dataValidation type="whole" allowBlank="1" showInputMessage="1" showErrorMessage="1" error="Il doit y avoir un numéro de pose dans le tableau d'informations sur filage et le virage." xr:uid="{FB18275A-8E1C-40F6-B02D-F318FD5C7BA1}">
          <x14:formula1>
            <xm:f>1</xm:f>
          </x14:formula1>
          <x14:formula2>
            <xm:f>MAX('Filage et virage'!$B$5:$B$301)</xm:f>
          </x14:formula2>
          <xm:sqref>B5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044"/>
  <sheetViews>
    <sheetView zoomScaleNormal="100" workbookViewId="0">
      <pane ySplit="4" topLeftCell="A5" activePane="bottomLeft" state="frozen"/>
      <selection activeCell="B2" sqref="B2"/>
      <selection pane="bottomLeft" activeCell="B5" sqref="B5"/>
    </sheetView>
  </sheetViews>
  <sheetFormatPr defaultRowHeight="12.75" x14ac:dyDescent="0.2"/>
  <cols>
    <col min="1" max="1" width="5.7109375" customWidth="1"/>
    <col min="2" max="2" width="9.140625" customWidth="1"/>
    <col min="3" max="3" width="10.7109375" customWidth="1"/>
    <col min="4" max="4" width="9.7109375" customWidth="1"/>
    <col min="5" max="5" width="11.28515625" customWidth="1"/>
    <col min="6" max="6" width="64.28515625" customWidth="1"/>
  </cols>
  <sheetData>
    <row r="1" spans="1:7" s="3" customFormat="1" ht="17.45" customHeight="1" thickBot="1" x14ac:dyDescent="0.3">
      <c r="A1" s="40"/>
      <c r="B1" s="54" t="s">
        <v>78</v>
      </c>
    </row>
    <row r="2" spans="1:7" s="3" customFormat="1" ht="17.45" customHeight="1" thickBot="1" x14ac:dyDescent="0.3">
      <c r="A2" s="40"/>
      <c r="B2" s="2"/>
      <c r="F2" s="88" t="s">
        <v>79</v>
      </c>
      <c r="G2" s="95"/>
    </row>
    <row r="3" spans="1:7" s="3" customFormat="1" ht="17.45" customHeight="1" x14ac:dyDescent="0.25">
      <c r="A3" s="40"/>
      <c r="C3" s="90"/>
      <c r="D3" s="91"/>
      <c r="E3" s="91"/>
    </row>
    <row r="4" spans="1:7" s="37" customFormat="1" ht="45" x14ac:dyDescent="0.2">
      <c r="B4" s="144" t="s">
        <v>395</v>
      </c>
      <c r="C4" s="70" t="s">
        <v>80</v>
      </c>
      <c r="D4" s="70" t="s">
        <v>81</v>
      </c>
      <c r="E4" s="70" t="s">
        <v>82</v>
      </c>
      <c r="F4" s="94" t="s">
        <v>83</v>
      </c>
    </row>
    <row r="5" spans="1:7" s="37" customFormat="1" ht="15" x14ac:dyDescent="0.25">
      <c r="B5" s="77"/>
      <c r="C5" s="75"/>
      <c r="D5" s="75"/>
      <c r="E5" s="75"/>
      <c r="F5" s="153"/>
    </row>
    <row r="6" spans="1:7" s="37" customFormat="1" ht="15" x14ac:dyDescent="0.25">
      <c r="B6" s="77"/>
      <c r="C6" s="75"/>
      <c r="D6" s="75"/>
      <c r="E6" s="75"/>
      <c r="F6" s="154"/>
    </row>
    <row r="7" spans="1:7" s="37" customFormat="1" ht="15" x14ac:dyDescent="0.25">
      <c r="B7" s="77"/>
      <c r="C7" s="75"/>
      <c r="D7" s="75"/>
      <c r="E7" s="75"/>
      <c r="F7" s="154"/>
    </row>
    <row r="8" spans="1:7" s="37" customFormat="1" ht="15" x14ac:dyDescent="0.25">
      <c r="B8" s="77"/>
      <c r="C8" s="75"/>
      <c r="D8" s="75"/>
      <c r="E8" s="75"/>
      <c r="F8" s="154"/>
    </row>
    <row r="9" spans="1:7" s="37" customFormat="1" ht="15" x14ac:dyDescent="0.25">
      <c r="B9" s="77"/>
      <c r="C9" s="75"/>
      <c r="D9" s="75"/>
      <c r="E9" s="75"/>
      <c r="F9" s="154"/>
    </row>
    <row r="10" spans="1:7" s="37" customFormat="1" ht="15" x14ac:dyDescent="0.25">
      <c r="B10" s="77"/>
      <c r="C10" s="75"/>
      <c r="D10" s="75"/>
      <c r="E10" s="75"/>
      <c r="F10" s="154"/>
    </row>
    <row r="11" spans="1:7" s="37" customFormat="1" ht="15" x14ac:dyDescent="0.25">
      <c r="B11" s="77"/>
      <c r="C11" s="75"/>
      <c r="D11" s="75"/>
      <c r="E11" s="75"/>
      <c r="F11" s="154"/>
    </row>
    <row r="12" spans="1:7" s="37" customFormat="1" ht="15" x14ac:dyDescent="0.25">
      <c r="B12" s="77"/>
      <c r="C12" s="75"/>
      <c r="D12" s="75"/>
      <c r="E12" s="75"/>
      <c r="F12" s="154"/>
    </row>
    <row r="13" spans="1:7" s="37" customFormat="1" ht="15" x14ac:dyDescent="0.25">
      <c r="B13" s="77"/>
      <c r="C13" s="75"/>
      <c r="D13" s="75"/>
      <c r="E13" s="75"/>
      <c r="F13" s="154"/>
    </row>
    <row r="14" spans="1:7" s="37" customFormat="1" ht="15" x14ac:dyDescent="0.25">
      <c r="B14" s="77"/>
      <c r="C14" s="75"/>
      <c r="D14" s="75"/>
      <c r="E14" s="75"/>
      <c r="F14" s="154"/>
    </row>
    <row r="15" spans="1:7" s="37" customFormat="1" ht="15" x14ac:dyDescent="0.25">
      <c r="B15" s="77"/>
      <c r="C15" s="75"/>
      <c r="D15" s="75"/>
      <c r="E15" s="75"/>
      <c r="F15" s="154"/>
    </row>
    <row r="16" spans="1:7" s="37" customFormat="1" ht="15" x14ac:dyDescent="0.25">
      <c r="B16" s="77"/>
      <c r="C16" s="75"/>
      <c r="D16" s="75"/>
      <c r="E16" s="75"/>
      <c r="F16" s="154"/>
    </row>
    <row r="17" spans="2:6" s="37" customFormat="1" ht="15" x14ac:dyDescent="0.25">
      <c r="B17" s="77"/>
      <c r="C17" s="75"/>
      <c r="D17" s="75"/>
      <c r="E17" s="75"/>
      <c r="F17" s="154"/>
    </row>
    <row r="18" spans="2:6" s="37" customFormat="1" ht="15" x14ac:dyDescent="0.25">
      <c r="B18" s="77"/>
      <c r="C18" s="75"/>
      <c r="D18" s="75"/>
      <c r="E18" s="75"/>
      <c r="F18" s="154"/>
    </row>
    <row r="19" spans="2:6" s="37" customFormat="1" ht="15" x14ac:dyDescent="0.25">
      <c r="B19" s="77"/>
      <c r="C19" s="75"/>
      <c r="D19" s="75"/>
      <c r="E19" s="75"/>
      <c r="F19" s="154"/>
    </row>
    <row r="20" spans="2:6" s="37" customFormat="1" ht="15" x14ac:dyDescent="0.25">
      <c r="B20" s="77"/>
      <c r="C20" s="75"/>
      <c r="D20" s="75"/>
      <c r="E20" s="75"/>
      <c r="F20" s="154"/>
    </row>
    <row r="21" spans="2:6" s="37" customFormat="1" ht="15" x14ac:dyDescent="0.25">
      <c r="B21" s="77"/>
      <c r="C21" s="75"/>
      <c r="D21" s="75"/>
      <c r="E21" s="75"/>
      <c r="F21" s="154"/>
    </row>
    <row r="22" spans="2:6" s="37" customFormat="1" ht="15" x14ac:dyDescent="0.25">
      <c r="B22" s="77"/>
      <c r="C22" s="75"/>
      <c r="D22" s="75"/>
      <c r="E22" s="75"/>
      <c r="F22" s="154"/>
    </row>
    <row r="23" spans="2:6" s="37" customFormat="1" ht="15" x14ac:dyDescent="0.25">
      <c r="B23" s="77"/>
      <c r="C23" s="75"/>
      <c r="D23" s="75"/>
      <c r="E23" s="75"/>
      <c r="F23" s="154"/>
    </row>
    <row r="24" spans="2:6" s="37" customFormat="1" ht="15" x14ac:dyDescent="0.25">
      <c r="B24" s="77"/>
      <c r="C24" s="75"/>
      <c r="D24" s="75"/>
      <c r="E24" s="75"/>
      <c r="F24" s="154"/>
    </row>
    <row r="25" spans="2:6" s="37" customFormat="1" ht="15" x14ac:dyDescent="0.25">
      <c r="B25" s="77"/>
      <c r="C25" s="75"/>
      <c r="D25" s="75"/>
      <c r="E25" s="75"/>
      <c r="F25" s="154"/>
    </row>
    <row r="26" spans="2:6" s="37" customFormat="1" ht="15" x14ac:dyDescent="0.25">
      <c r="B26" s="77"/>
      <c r="C26" s="75"/>
      <c r="D26" s="75"/>
      <c r="E26" s="75"/>
      <c r="F26" s="154"/>
    </row>
    <row r="27" spans="2:6" s="37" customFormat="1" ht="15" x14ac:dyDescent="0.25">
      <c r="B27" s="77"/>
      <c r="C27" s="75"/>
      <c r="D27" s="75"/>
      <c r="E27" s="75"/>
      <c r="F27" s="154"/>
    </row>
    <row r="28" spans="2:6" s="37" customFormat="1" ht="15" x14ac:dyDescent="0.25">
      <c r="B28" s="77"/>
      <c r="C28" s="75"/>
      <c r="D28" s="75"/>
      <c r="E28" s="75"/>
      <c r="F28" s="154"/>
    </row>
    <row r="29" spans="2:6" s="37" customFormat="1" ht="15" x14ac:dyDescent="0.25">
      <c r="B29" s="77"/>
      <c r="C29" s="75"/>
      <c r="D29" s="75"/>
      <c r="E29" s="75"/>
      <c r="F29" s="154"/>
    </row>
    <row r="30" spans="2:6" s="37" customFormat="1" ht="15" x14ac:dyDescent="0.25">
      <c r="B30" s="77"/>
      <c r="C30" s="75"/>
      <c r="D30" s="75"/>
      <c r="E30" s="75"/>
      <c r="F30" s="154"/>
    </row>
    <row r="31" spans="2:6" s="37" customFormat="1" ht="15" x14ac:dyDescent="0.25">
      <c r="B31" s="77"/>
      <c r="C31" s="75"/>
      <c r="D31" s="75"/>
      <c r="E31" s="75"/>
      <c r="F31" s="154"/>
    </row>
    <row r="32" spans="2:6" s="37" customFormat="1" ht="15" x14ac:dyDescent="0.25">
      <c r="B32" s="77"/>
      <c r="C32" s="75"/>
      <c r="D32" s="75"/>
      <c r="E32" s="75"/>
      <c r="F32" s="154"/>
    </row>
    <row r="33" spans="2:6" s="37" customFormat="1" ht="15" x14ac:dyDescent="0.25">
      <c r="B33" s="77"/>
      <c r="C33" s="75"/>
      <c r="D33" s="75"/>
      <c r="E33" s="75"/>
      <c r="F33" s="154"/>
    </row>
    <row r="34" spans="2:6" s="37" customFormat="1" ht="15" x14ac:dyDescent="0.25">
      <c r="B34" s="77"/>
      <c r="C34" s="75"/>
      <c r="D34" s="75"/>
      <c r="E34" s="75"/>
      <c r="F34" s="154"/>
    </row>
    <row r="35" spans="2:6" s="37" customFormat="1" ht="15" x14ac:dyDescent="0.25">
      <c r="B35" s="77"/>
      <c r="C35" s="75"/>
      <c r="D35" s="75"/>
      <c r="E35" s="75"/>
      <c r="F35" s="154"/>
    </row>
    <row r="36" spans="2:6" s="37" customFormat="1" ht="15" x14ac:dyDescent="0.25">
      <c r="B36" s="77"/>
      <c r="C36" s="75"/>
      <c r="D36" s="75"/>
      <c r="E36" s="75"/>
      <c r="F36" s="154"/>
    </row>
    <row r="37" spans="2:6" s="37" customFormat="1" ht="15" x14ac:dyDescent="0.25">
      <c r="B37" s="77"/>
      <c r="C37" s="75"/>
      <c r="D37" s="75"/>
      <c r="E37" s="75"/>
      <c r="F37" s="154"/>
    </row>
    <row r="38" spans="2:6" s="37" customFormat="1" ht="15" x14ac:dyDescent="0.25">
      <c r="B38" s="77"/>
      <c r="C38" s="75"/>
      <c r="D38" s="75"/>
      <c r="E38" s="75"/>
      <c r="F38" s="154"/>
    </row>
    <row r="39" spans="2:6" s="37" customFormat="1" ht="15" x14ac:dyDescent="0.25">
      <c r="B39" s="77"/>
      <c r="C39" s="75"/>
      <c r="D39" s="75"/>
      <c r="E39" s="75"/>
      <c r="F39" s="154"/>
    </row>
    <row r="40" spans="2:6" s="37" customFormat="1" ht="15" x14ac:dyDescent="0.25">
      <c r="B40" s="77"/>
      <c r="C40" s="75"/>
      <c r="D40" s="75"/>
      <c r="E40" s="75"/>
      <c r="F40" s="154"/>
    </row>
    <row r="41" spans="2:6" s="37" customFormat="1" ht="15" x14ac:dyDescent="0.25">
      <c r="B41" s="77"/>
      <c r="C41" s="75"/>
      <c r="D41" s="75"/>
      <c r="E41" s="75"/>
      <c r="F41" s="154"/>
    </row>
    <row r="42" spans="2:6" s="37" customFormat="1" ht="15" x14ac:dyDescent="0.25">
      <c r="B42" s="77"/>
      <c r="C42" s="75"/>
      <c r="D42" s="75"/>
      <c r="E42" s="75"/>
      <c r="F42" s="154"/>
    </row>
    <row r="43" spans="2:6" s="37" customFormat="1" ht="15" x14ac:dyDescent="0.25">
      <c r="B43" s="77"/>
      <c r="C43" s="75"/>
      <c r="D43" s="75"/>
      <c r="E43" s="75"/>
      <c r="F43" s="154"/>
    </row>
    <row r="44" spans="2:6" s="37" customFormat="1" ht="15" x14ac:dyDescent="0.25">
      <c r="B44" s="77"/>
      <c r="C44" s="75"/>
      <c r="D44" s="75"/>
      <c r="E44" s="75"/>
      <c r="F44" s="154"/>
    </row>
    <row r="45" spans="2:6" s="37" customFormat="1" ht="15" x14ac:dyDescent="0.25">
      <c r="B45" s="77"/>
      <c r="C45" s="75"/>
      <c r="D45" s="75"/>
      <c r="E45" s="75"/>
      <c r="F45" s="154"/>
    </row>
    <row r="46" spans="2:6" s="37" customFormat="1" ht="15" x14ac:dyDescent="0.25">
      <c r="B46" s="77"/>
      <c r="C46" s="75"/>
      <c r="D46" s="75"/>
      <c r="E46" s="75"/>
      <c r="F46" s="154"/>
    </row>
    <row r="47" spans="2:6" s="37" customFormat="1" ht="15" x14ac:dyDescent="0.25">
      <c r="B47" s="77"/>
      <c r="C47" s="75"/>
      <c r="D47" s="75"/>
      <c r="E47" s="75"/>
      <c r="F47" s="154"/>
    </row>
    <row r="48" spans="2:6" s="37" customFormat="1" ht="15" x14ac:dyDescent="0.25">
      <c r="B48" s="77"/>
      <c r="C48" s="75"/>
      <c r="D48" s="75"/>
      <c r="E48" s="75"/>
      <c r="F48" s="154"/>
    </row>
    <row r="49" spans="2:6" s="37" customFormat="1" ht="15" x14ac:dyDescent="0.25">
      <c r="B49" s="77"/>
      <c r="C49" s="75"/>
      <c r="D49" s="75"/>
      <c r="E49" s="75"/>
      <c r="F49" s="154"/>
    </row>
    <row r="50" spans="2:6" s="37" customFormat="1" ht="15" x14ac:dyDescent="0.25">
      <c r="B50" s="77"/>
      <c r="C50" s="75"/>
      <c r="D50" s="75"/>
      <c r="E50" s="75"/>
      <c r="F50" s="154"/>
    </row>
    <row r="51" spans="2:6" s="37" customFormat="1" ht="15" x14ac:dyDescent="0.25">
      <c r="B51" s="77"/>
      <c r="C51" s="75"/>
      <c r="D51" s="75"/>
      <c r="E51" s="75"/>
      <c r="F51" s="154"/>
    </row>
    <row r="52" spans="2:6" s="37" customFormat="1" ht="15" x14ac:dyDescent="0.25">
      <c r="B52" s="77"/>
      <c r="C52" s="75"/>
      <c r="D52" s="75"/>
      <c r="E52" s="75"/>
      <c r="F52" s="154"/>
    </row>
    <row r="53" spans="2:6" s="37" customFormat="1" ht="15" x14ac:dyDescent="0.25">
      <c r="B53" s="77"/>
      <c r="C53" s="75"/>
      <c r="D53" s="75"/>
      <c r="E53" s="75"/>
      <c r="F53" s="154"/>
    </row>
    <row r="54" spans="2:6" s="37" customFormat="1" ht="15" x14ac:dyDescent="0.25">
      <c r="B54" s="77"/>
      <c r="C54" s="75"/>
      <c r="D54" s="75"/>
      <c r="E54" s="75"/>
      <c r="F54" s="154"/>
    </row>
    <row r="55" spans="2:6" s="37" customFormat="1" ht="15" x14ac:dyDescent="0.25">
      <c r="B55" s="77"/>
      <c r="C55" s="75"/>
      <c r="D55" s="75"/>
      <c r="E55" s="75"/>
      <c r="F55" s="154"/>
    </row>
    <row r="56" spans="2:6" s="37" customFormat="1" ht="15" x14ac:dyDescent="0.25">
      <c r="B56" s="77"/>
      <c r="C56" s="75"/>
      <c r="D56" s="75"/>
      <c r="E56" s="75"/>
      <c r="F56" s="154"/>
    </row>
    <row r="57" spans="2:6" s="37" customFormat="1" ht="15" x14ac:dyDescent="0.25">
      <c r="B57" s="77"/>
      <c r="C57" s="75"/>
      <c r="D57" s="75"/>
      <c r="E57" s="75"/>
      <c r="F57" s="154"/>
    </row>
    <row r="58" spans="2:6" s="37" customFormat="1" ht="15" x14ac:dyDescent="0.25">
      <c r="B58" s="77"/>
      <c r="C58" s="75"/>
      <c r="D58" s="75"/>
      <c r="E58" s="75"/>
      <c r="F58" s="154"/>
    </row>
    <row r="59" spans="2:6" s="37" customFormat="1" ht="15" x14ac:dyDescent="0.25">
      <c r="B59" s="77"/>
      <c r="C59" s="75"/>
      <c r="D59" s="75"/>
      <c r="E59" s="75"/>
      <c r="F59" s="154"/>
    </row>
    <row r="60" spans="2:6" s="37" customFormat="1" ht="15" x14ac:dyDescent="0.25">
      <c r="B60" s="77"/>
      <c r="C60" s="75"/>
      <c r="D60" s="75"/>
      <c r="E60" s="75"/>
      <c r="F60" s="154"/>
    </row>
    <row r="61" spans="2:6" s="37" customFormat="1" ht="15" x14ac:dyDescent="0.25">
      <c r="B61" s="77"/>
      <c r="C61" s="75"/>
      <c r="D61" s="75"/>
      <c r="E61" s="75"/>
      <c r="F61" s="154"/>
    </row>
    <row r="62" spans="2:6" s="37" customFormat="1" ht="15" x14ac:dyDescent="0.25">
      <c r="B62" s="77"/>
      <c r="C62" s="75"/>
      <c r="D62" s="75"/>
      <c r="E62" s="75"/>
      <c r="F62" s="154"/>
    </row>
    <row r="63" spans="2:6" s="37" customFormat="1" ht="15" x14ac:dyDescent="0.25">
      <c r="B63" s="77"/>
      <c r="C63" s="75"/>
      <c r="D63" s="75"/>
      <c r="E63" s="75"/>
      <c r="F63" s="154"/>
    </row>
    <row r="64" spans="2:6" s="37" customFormat="1" ht="15" x14ac:dyDescent="0.25">
      <c r="B64" s="77"/>
      <c r="C64" s="75"/>
      <c r="D64" s="75"/>
      <c r="E64" s="75"/>
      <c r="F64" s="154"/>
    </row>
    <row r="65" spans="2:6" s="37" customFormat="1" ht="15" x14ac:dyDescent="0.25">
      <c r="B65" s="77"/>
      <c r="C65" s="75"/>
      <c r="D65" s="75"/>
      <c r="E65" s="75"/>
      <c r="F65" s="154"/>
    </row>
    <row r="66" spans="2:6" s="37" customFormat="1" ht="15" x14ac:dyDescent="0.25">
      <c r="B66" s="77"/>
      <c r="C66" s="75"/>
      <c r="D66" s="75"/>
      <c r="E66" s="75"/>
      <c r="F66" s="154"/>
    </row>
    <row r="67" spans="2:6" s="37" customFormat="1" ht="15" x14ac:dyDescent="0.25">
      <c r="B67" s="77"/>
      <c r="C67" s="75"/>
      <c r="D67" s="75"/>
      <c r="E67" s="75"/>
      <c r="F67" s="154"/>
    </row>
    <row r="68" spans="2:6" s="37" customFormat="1" ht="15" x14ac:dyDescent="0.25">
      <c r="B68" s="77"/>
      <c r="C68" s="75"/>
      <c r="D68" s="75"/>
      <c r="E68" s="75"/>
      <c r="F68" s="154"/>
    </row>
    <row r="69" spans="2:6" s="37" customFormat="1" ht="15" x14ac:dyDescent="0.25">
      <c r="B69" s="77"/>
      <c r="C69" s="75"/>
      <c r="D69" s="75"/>
      <c r="E69" s="75"/>
      <c r="F69" s="154"/>
    </row>
    <row r="70" spans="2:6" s="37" customFormat="1" ht="15" x14ac:dyDescent="0.25">
      <c r="B70" s="77"/>
      <c r="C70" s="75"/>
      <c r="D70" s="75"/>
      <c r="E70" s="75"/>
      <c r="F70" s="154"/>
    </row>
    <row r="71" spans="2:6" s="37" customFormat="1" ht="15" x14ac:dyDescent="0.25">
      <c r="B71" s="77"/>
      <c r="C71" s="75"/>
      <c r="D71" s="75"/>
      <c r="E71" s="75"/>
      <c r="F71" s="154"/>
    </row>
    <row r="72" spans="2:6" s="37" customFormat="1" ht="15" x14ac:dyDescent="0.25">
      <c r="B72" s="77"/>
      <c r="C72" s="75"/>
      <c r="D72" s="75"/>
      <c r="E72" s="75"/>
      <c r="F72" s="154"/>
    </row>
    <row r="73" spans="2:6" s="37" customFormat="1" ht="15" x14ac:dyDescent="0.25">
      <c r="B73" s="77"/>
      <c r="C73" s="75"/>
      <c r="D73" s="75"/>
      <c r="E73" s="75"/>
      <c r="F73" s="154"/>
    </row>
    <row r="74" spans="2:6" s="37" customFormat="1" ht="15" x14ac:dyDescent="0.25">
      <c r="B74" s="77"/>
      <c r="C74" s="75"/>
      <c r="D74" s="75"/>
      <c r="E74" s="75"/>
      <c r="F74" s="154"/>
    </row>
    <row r="75" spans="2:6" s="37" customFormat="1" ht="15" x14ac:dyDescent="0.25">
      <c r="B75" s="77"/>
      <c r="C75" s="75"/>
      <c r="D75" s="75"/>
      <c r="E75" s="75"/>
      <c r="F75" s="154"/>
    </row>
    <row r="76" spans="2:6" s="37" customFormat="1" ht="15" x14ac:dyDescent="0.25">
      <c r="B76" s="77"/>
      <c r="C76" s="75"/>
      <c r="D76" s="75"/>
      <c r="E76" s="75"/>
      <c r="F76" s="154"/>
    </row>
    <row r="77" spans="2:6" s="37" customFormat="1" ht="15" x14ac:dyDescent="0.25">
      <c r="B77" s="77"/>
      <c r="C77" s="75"/>
      <c r="D77" s="75"/>
      <c r="E77" s="75"/>
      <c r="F77" s="154"/>
    </row>
    <row r="78" spans="2:6" s="37" customFormat="1" ht="15" x14ac:dyDescent="0.25">
      <c r="B78" s="77"/>
      <c r="C78" s="75"/>
      <c r="D78" s="75"/>
      <c r="E78" s="75"/>
      <c r="F78" s="154"/>
    </row>
    <row r="79" spans="2:6" s="37" customFormat="1" ht="15" x14ac:dyDescent="0.25">
      <c r="B79" s="77"/>
      <c r="C79" s="75"/>
      <c r="D79" s="75"/>
      <c r="E79" s="75"/>
      <c r="F79" s="154"/>
    </row>
    <row r="80" spans="2:6" s="37" customFormat="1" ht="15" x14ac:dyDescent="0.25">
      <c r="B80" s="77"/>
      <c r="C80" s="75"/>
      <c r="D80" s="75"/>
      <c r="E80" s="75"/>
      <c r="F80" s="154"/>
    </row>
    <row r="81" spans="2:6" s="37" customFormat="1" ht="15" x14ac:dyDescent="0.25">
      <c r="B81" s="77"/>
      <c r="C81" s="75"/>
      <c r="D81" s="75"/>
      <c r="E81" s="75"/>
      <c r="F81" s="154"/>
    </row>
    <row r="82" spans="2:6" s="37" customFormat="1" ht="15" x14ac:dyDescent="0.25">
      <c r="B82" s="77"/>
      <c r="C82" s="75"/>
      <c r="D82" s="75"/>
      <c r="E82" s="75"/>
      <c r="F82" s="154"/>
    </row>
    <row r="83" spans="2:6" s="37" customFormat="1" ht="15" x14ac:dyDescent="0.25">
      <c r="B83" s="77"/>
      <c r="C83" s="75"/>
      <c r="D83" s="75"/>
      <c r="E83" s="75"/>
      <c r="F83" s="154"/>
    </row>
    <row r="84" spans="2:6" s="37" customFormat="1" ht="15" x14ac:dyDescent="0.25">
      <c r="B84" s="77"/>
      <c r="C84" s="75"/>
      <c r="D84" s="75"/>
      <c r="E84" s="75"/>
      <c r="F84" s="154"/>
    </row>
    <row r="85" spans="2:6" s="37" customFormat="1" ht="15" x14ac:dyDescent="0.25">
      <c r="B85" s="77"/>
      <c r="C85" s="75"/>
      <c r="D85" s="75"/>
      <c r="E85" s="75"/>
      <c r="F85" s="154"/>
    </row>
    <row r="86" spans="2:6" s="37" customFormat="1" ht="15" x14ac:dyDescent="0.25">
      <c r="B86" s="77"/>
      <c r="C86" s="75"/>
      <c r="D86" s="75"/>
      <c r="E86" s="75"/>
      <c r="F86" s="154"/>
    </row>
    <row r="87" spans="2:6" s="37" customFormat="1" ht="15" x14ac:dyDescent="0.25">
      <c r="B87" s="77"/>
      <c r="C87" s="75"/>
      <c r="D87" s="75"/>
      <c r="E87" s="75"/>
      <c r="F87" s="154"/>
    </row>
    <row r="88" spans="2:6" s="37" customFormat="1" ht="15" x14ac:dyDescent="0.25">
      <c r="B88" s="77"/>
      <c r="C88" s="75"/>
      <c r="D88" s="75"/>
      <c r="E88" s="75"/>
      <c r="F88" s="154"/>
    </row>
    <row r="89" spans="2:6" s="37" customFormat="1" ht="15" x14ac:dyDescent="0.25">
      <c r="B89" s="77"/>
      <c r="C89" s="75"/>
      <c r="D89" s="75"/>
      <c r="E89" s="75"/>
      <c r="F89" s="154"/>
    </row>
    <row r="90" spans="2:6" s="37" customFormat="1" ht="15" x14ac:dyDescent="0.25">
      <c r="B90" s="77"/>
      <c r="C90" s="75"/>
      <c r="D90" s="75"/>
      <c r="E90" s="75"/>
      <c r="F90" s="154"/>
    </row>
    <row r="91" spans="2:6" s="37" customFormat="1" ht="15" x14ac:dyDescent="0.25">
      <c r="B91" s="77"/>
      <c r="C91" s="75"/>
      <c r="D91" s="75"/>
      <c r="E91" s="75"/>
      <c r="F91" s="154"/>
    </row>
    <row r="92" spans="2:6" s="37" customFormat="1" ht="15" x14ac:dyDescent="0.25">
      <c r="B92" s="77"/>
      <c r="C92" s="75"/>
      <c r="D92" s="75"/>
      <c r="E92" s="75"/>
      <c r="F92" s="154"/>
    </row>
    <row r="93" spans="2:6" s="37" customFormat="1" ht="15" x14ac:dyDescent="0.25">
      <c r="B93" s="77"/>
      <c r="C93" s="75"/>
      <c r="D93" s="75"/>
      <c r="E93" s="75"/>
      <c r="F93" s="154"/>
    </row>
    <row r="94" spans="2:6" s="37" customFormat="1" ht="15" x14ac:dyDescent="0.25">
      <c r="B94" s="77"/>
      <c r="C94" s="75"/>
      <c r="D94" s="75"/>
      <c r="E94" s="75"/>
      <c r="F94" s="154"/>
    </row>
    <row r="95" spans="2:6" s="37" customFormat="1" ht="15" x14ac:dyDescent="0.25">
      <c r="B95" s="77"/>
      <c r="C95" s="75"/>
      <c r="D95" s="75"/>
      <c r="E95" s="75"/>
      <c r="F95" s="154"/>
    </row>
    <row r="96" spans="2:6" s="37" customFormat="1" ht="15" x14ac:dyDescent="0.25">
      <c r="B96" s="77"/>
      <c r="C96" s="75"/>
      <c r="D96" s="75"/>
      <c r="E96" s="75"/>
      <c r="F96" s="154"/>
    </row>
    <row r="97" spans="2:6" s="37" customFormat="1" ht="15" x14ac:dyDescent="0.25">
      <c r="B97" s="77"/>
      <c r="C97" s="75"/>
      <c r="D97" s="75"/>
      <c r="E97" s="75"/>
      <c r="F97" s="154"/>
    </row>
    <row r="98" spans="2:6" s="37" customFormat="1" ht="15" x14ac:dyDescent="0.25">
      <c r="B98" s="77"/>
      <c r="C98" s="75"/>
      <c r="D98" s="75"/>
      <c r="E98" s="75"/>
      <c r="F98" s="154"/>
    </row>
    <row r="99" spans="2:6" s="37" customFormat="1" ht="15" x14ac:dyDescent="0.25">
      <c r="B99" s="77"/>
      <c r="C99" s="75"/>
      <c r="D99" s="75"/>
      <c r="E99" s="75"/>
      <c r="F99" s="154"/>
    </row>
    <row r="100" spans="2:6" s="37" customFormat="1" ht="15" x14ac:dyDescent="0.25">
      <c r="B100" s="77"/>
      <c r="C100" s="75"/>
      <c r="D100" s="75"/>
      <c r="E100" s="75"/>
      <c r="F100" s="154"/>
    </row>
    <row r="101" spans="2:6" s="37" customFormat="1" ht="15" x14ac:dyDescent="0.25">
      <c r="B101" s="77"/>
      <c r="C101" s="75"/>
      <c r="D101" s="75"/>
      <c r="E101" s="75"/>
      <c r="F101" s="154"/>
    </row>
    <row r="102" spans="2:6" s="37" customFormat="1" ht="15" x14ac:dyDescent="0.25">
      <c r="B102" s="77"/>
      <c r="C102" s="75"/>
      <c r="D102" s="75"/>
      <c r="E102" s="75"/>
      <c r="F102" s="154"/>
    </row>
    <row r="103" spans="2:6" s="37" customFormat="1" ht="15" x14ac:dyDescent="0.25">
      <c r="B103" s="77"/>
      <c r="C103" s="75"/>
      <c r="D103" s="75"/>
      <c r="E103" s="75"/>
      <c r="F103" s="154"/>
    </row>
    <row r="104" spans="2:6" s="37" customFormat="1" ht="15" x14ac:dyDescent="0.25">
      <c r="B104" s="77"/>
      <c r="C104" s="75"/>
      <c r="D104" s="75"/>
      <c r="E104" s="75"/>
      <c r="F104" s="154"/>
    </row>
    <row r="105" spans="2:6" s="37" customFormat="1" ht="15" x14ac:dyDescent="0.25">
      <c r="B105" s="77"/>
      <c r="C105" s="75"/>
      <c r="D105" s="75"/>
      <c r="E105" s="75"/>
      <c r="F105" s="154"/>
    </row>
    <row r="106" spans="2:6" s="37" customFormat="1" ht="15" x14ac:dyDescent="0.25">
      <c r="B106" s="77"/>
      <c r="C106" s="75"/>
      <c r="D106" s="75"/>
      <c r="E106" s="75"/>
      <c r="F106" s="154"/>
    </row>
    <row r="107" spans="2:6" s="37" customFormat="1" ht="15" x14ac:dyDescent="0.25">
      <c r="B107" s="77"/>
      <c r="C107" s="75"/>
      <c r="D107" s="75"/>
      <c r="E107" s="75"/>
      <c r="F107" s="154"/>
    </row>
    <row r="108" spans="2:6" s="37" customFormat="1" ht="15" x14ac:dyDescent="0.25">
      <c r="B108" s="77"/>
      <c r="C108" s="75"/>
      <c r="D108" s="75"/>
      <c r="E108" s="75"/>
      <c r="F108" s="154"/>
    </row>
    <row r="109" spans="2:6" s="37" customFormat="1" ht="15" x14ac:dyDescent="0.25">
      <c r="B109" s="77"/>
      <c r="C109" s="75"/>
      <c r="D109" s="75"/>
      <c r="E109" s="75"/>
      <c r="F109" s="154"/>
    </row>
    <row r="110" spans="2:6" s="37" customFormat="1" ht="15" x14ac:dyDescent="0.25">
      <c r="B110" s="77"/>
      <c r="C110" s="75"/>
      <c r="D110" s="75"/>
      <c r="E110" s="75"/>
      <c r="F110" s="154"/>
    </row>
    <row r="111" spans="2:6" s="37" customFormat="1" ht="15" x14ac:dyDescent="0.25">
      <c r="B111" s="77"/>
      <c r="C111" s="75"/>
      <c r="D111" s="75"/>
      <c r="E111" s="75"/>
      <c r="F111" s="154"/>
    </row>
    <row r="112" spans="2:6" s="37" customFormat="1" ht="15" x14ac:dyDescent="0.25">
      <c r="B112" s="77"/>
      <c r="C112" s="75"/>
      <c r="D112" s="75"/>
      <c r="E112" s="75"/>
      <c r="F112" s="154"/>
    </row>
    <row r="113" spans="2:6" s="37" customFormat="1" ht="15" x14ac:dyDescent="0.25">
      <c r="B113" s="77"/>
      <c r="C113" s="75"/>
      <c r="D113" s="75"/>
      <c r="E113" s="75"/>
      <c r="F113" s="154"/>
    </row>
    <row r="114" spans="2:6" s="37" customFormat="1" ht="15" x14ac:dyDescent="0.25">
      <c r="B114" s="77"/>
      <c r="C114" s="75"/>
      <c r="D114" s="75"/>
      <c r="E114" s="75"/>
      <c r="F114" s="154"/>
    </row>
    <row r="115" spans="2:6" s="37" customFormat="1" ht="15" x14ac:dyDescent="0.25">
      <c r="B115" s="77"/>
      <c r="C115" s="75"/>
      <c r="D115" s="75"/>
      <c r="E115" s="75"/>
      <c r="F115" s="154"/>
    </row>
    <row r="116" spans="2:6" s="37" customFormat="1" ht="15" x14ac:dyDescent="0.25">
      <c r="B116" s="77"/>
      <c r="C116" s="75"/>
      <c r="D116" s="75"/>
      <c r="E116" s="75"/>
      <c r="F116" s="154"/>
    </row>
    <row r="117" spans="2:6" s="37" customFormat="1" ht="15" x14ac:dyDescent="0.25">
      <c r="B117" s="77"/>
      <c r="C117" s="75"/>
      <c r="D117" s="75"/>
      <c r="E117" s="75"/>
      <c r="F117" s="154"/>
    </row>
    <row r="118" spans="2:6" s="37" customFormat="1" ht="15" x14ac:dyDescent="0.25">
      <c r="B118" s="77"/>
      <c r="C118" s="75"/>
      <c r="D118" s="75"/>
      <c r="E118" s="75"/>
      <c r="F118" s="154"/>
    </row>
    <row r="119" spans="2:6" s="37" customFormat="1" ht="15" x14ac:dyDescent="0.25">
      <c r="B119" s="77"/>
      <c r="C119" s="75"/>
      <c r="D119" s="75"/>
      <c r="E119" s="75"/>
      <c r="F119" s="154"/>
    </row>
    <row r="120" spans="2:6" s="37" customFormat="1" ht="15" x14ac:dyDescent="0.25">
      <c r="B120" s="77"/>
      <c r="C120" s="75"/>
      <c r="D120" s="75"/>
      <c r="E120" s="75"/>
      <c r="F120" s="154"/>
    </row>
    <row r="121" spans="2:6" s="37" customFormat="1" ht="15" x14ac:dyDescent="0.25">
      <c r="B121" s="77"/>
      <c r="C121" s="75"/>
      <c r="D121" s="75"/>
      <c r="E121" s="75"/>
      <c r="F121" s="154"/>
    </row>
    <row r="122" spans="2:6" s="37" customFormat="1" ht="15" x14ac:dyDescent="0.25">
      <c r="B122" s="77"/>
      <c r="C122" s="75"/>
      <c r="D122" s="75"/>
      <c r="E122" s="75"/>
      <c r="F122" s="154"/>
    </row>
    <row r="123" spans="2:6" s="37" customFormat="1" ht="15" x14ac:dyDescent="0.25">
      <c r="B123" s="77"/>
      <c r="C123" s="75"/>
      <c r="D123" s="75"/>
      <c r="E123" s="75"/>
      <c r="F123" s="154"/>
    </row>
    <row r="124" spans="2:6" s="37" customFormat="1" ht="15" x14ac:dyDescent="0.25">
      <c r="B124" s="77"/>
      <c r="C124" s="75"/>
      <c r="D124" s="75"/>
      <c r="E124" s="75"/>
      <c r="F124" s="154"/>
    </row>
    <row r="125" spans="2:6" s="37" customFormat="1" ht="15" x14ac:dyDescent="0.25">
      <c r="B125" s="77"/>
      <c r="C125" s="75"/>
      <c r="D125" s="75"/>
      <c r="E125" s="75"/>
      <c r="F125" s="154"/>
    </row>
    <row r="126" spans="2:6" s="37" customFormat="1" ht="15" x14ac:dyDescent="0.25">
      <c r="B126" s="77"/>
      <c r="C126" s="75"/>
      <c r="D126" s="75"/>
      <c r="E126" s="75"/>
      <c r="F126" s="154"/>
    </row>
    <row r="127" spans="2:6" s="37" customFormat="1" ht="15" x14ac:dyDescent="0.25">
      <c r="B127" s="77"/>
      <c r="C127" s="75"/>
      <c r="D127" s="75"/>
      <c r="E127" s="75"/>
      <c r="F127" s="154"/>
    </row>
    <row r="128" spans="2:6" s="37" customFormat="1" ht="15" x14ac:dyDescent="0.25">
      <c r="B128" s="77"/>
      <c r="C128" s="75"/>
      <c r="D128" s="75"/>
      <c r="E128" s="75"/>
      <c r="F128" s="154"/>
    </row>
    <row r="129" spans="2:6" s="37" customFormat="1" ht="15" x14ac:dyDescent="0.25">
      <c r="B129" s="77"/>
      <c r="C129" s="75"/>
      <c r="D129" s="75"/>
      <c r="E129" s="75"/>
      <c r="F129" s="154"/>
    </row>
    <row r="130" spans="2:6" s="37" customFormat="1" ht="15" x14ac:dyDescent="0.25">
      <c r="B130" s="77"/>
      <c r="C130" s="75"/>
      <c r="D130" s="75"/>
      <c r="E130" s="75"/>
      <c r="F130" s="154"/>
    </row>
    <row r="131" spans="2:6" s="37" customFormat="1" ht="15" x14ac:dyDescent="0.25">
      <c r="B131" s="77"/>
      <c r="C131" s="75"/>
      <c r="D131" s="75"/>
      <c r="E131" s="75"/>
      <c r="F131" s="154"/>
    </row>
    <row r="132" spans="2:6" s="37" customFormat="1" ht="15" x14ac:dyDescent="0.25">
      <c r="B132" s="77"/>
      <c r="C132" s="75"/>
      <c r="D132" s="75"/>
      <c r="E132" s="75"/>
      <c r="F132" s="154"/>
    </row>
    <row r="133" spans="2:6" s="37" customFormat="1" ht="15" x14ac:dyDescent="0.25">
      <c r="B133" s="77"/>
      <c r="C133" s="75"/>
      <c r="D133" s="75"/>
      <c r="E133" s="75"/>
      <c r="F133" s="154"/>
    </row>
    <row r="134" spans="2:6" s="37" customFormat="1" ht="15" x14ac:dyDescent="0.25">
      <c r="B134" s="77"/>
      <c r="C134" s="75"/>
      <c r="D134" s="75"/>
      <c r="E134" s="75"/>
      <c r="F134" s="154"/>
    </row>
    <row r="135" spans="2:6" s="37" customFormat="1" ht="15" x14ac:dyDescent="0.25">
      <c r="B135" s="77"/>
      <c r="C135" s="75"/>
      <c r="D135" s="75"/>
      <c r="E135" s="75"/>
      <c r="F135" s="154"/>
    </row>
    <row r="136" spans="2:6" s="37" customFormat="1" ht="15" x14ac:dyDescent="0.25">
      <c r="B136" s="77"/>
      <c r="C136" s="75"/>
      <c r="D136" s="75"/>
      <c r="E136" s="75"/>
      <c r="F136" s="154"/>
    </row>
    <row r="137" spans="2:6" s="37" customFormat="1" ht="15" x14ac:dyDescent="0.25">
      <c r="B137" s="77"/>
      <c r="C137" s="75"/>
      <c r="D137" s="75"/>
      <c r="E137" s="75"/>
      <c r="F137" s="154"/>
    </row>
    <row r="138" spans="2:6" s="37" customFormat="1" ht="15" x14ac:dyDescent="0.25">
      <c r="B138" s="77"/>
      <c r="C138" s="75"/>
      <c r="D138" s="75"/>
      <c r="E138" s="75"/>
      <c r="F138" s="154"/>
    </row>
    <row r="139" spans="2:6" s="37" customFormat="1" ht="15" x14ac:dyDescent="0.25">
      <c r="B139" s="77"/>
      <c r="C139" s="75"/>
      <c r="D139" s="75"/>
      <c r="E139" s="75"/>
      <c r="F139" s="154"/>
    </row>
    <row r="140" spans="2:6" s="37" customFormat="1" ht="15" x14ac:dyDescent="0.25">
      <c r="B140" s="77"/>
      <c r="C140" s="75"/>
      <c r="D140" s="75"/>
      <c r="E140" s="75"/>
      <c r="F140" s="154"/>
    </row>
    <row r="141" spans="2:6" s="37" customFormat="1" ht="15" x14ac:dyDescent="0.25">
      <c r="B141" s="77"/>
      <c r="C141" s="75"/>
      <c r="D141" s="75"/>
      <c r="E141" s="75"/>
      <c r="F141" s="154"/>
    </row>
    <row r="142" spans="2:6" s="37" customFormat="1" ht="15" x14ac:dyDescent="0.25">
      <c r="B142" s="77"/>
      <c r="C142" s="75"/>
      <c r="D142" s="75"/>
      <c r="E142" s="75"/>
      <c r="F142" s="154"/>
    </row>
    <row r="143" spans="2:6" s="37" customFormat="1" ht="15" x14ac:dyDescent="0.25">
      <c r="B143" s="77"/>
      <c r="C143" s="75"/>
      <c r="D143" s="75"/>
      <c r="E143" s="75"/>
      <c r="F143" s="154"/>
    </row>
    <row r="144" spans="2:6" s="37" customFormat="1" ht="15" x14ac:dyDescent="0.25">
      <c r="B144" s="77"/>
      <c r="C144" s="75"/>
      <c r="D144" s="75"/>
      <c r="E144" s="75"/>
      <c r="F144" s="154"/>
    </row>
    <row r="145" spans="2:6" s="37" customFormat="1" ht="15" x14ac:dyDescent="0.25">
      <c r="B145" s="77"/>
      <c r="C145" s="75"/>
      <c r="D145" s="75"/>
      <c r="E145" s="75"/>
      <c r="F145" s="154"/>
    </row>
    <row r="146" spans="2:6" s="37" customFormat="1" ht="15" x14ac:dyDescent="0.25">
      <c r="B146" s="77"/>
      <c r="C146" s="75"/>
      <c r="D146" s="75"/>
      <c r="E146" s="75"/>
      <c r="F146" s="154"/>
    </row>
    <row r="147" spans="2:6" s="37" customFormat="1" ht="15" x14ac:dyDescent="0.25">
      <c r="B147" s="77"/>
      <c r="C147" s="75"/>
      <c r="D147" s="75"/>
      <c r="E147" s="75"/>
      <c r="F147" s="154"/>
    </row>
    <row r="148" spans="2:6" s="37" customFormat="1" ht="15" x14ac:dyDescent="0.25">
      <c r="B148" s="77"/>
      <c r="C148" s="75"/>
      <c r="D148" s="75"/>
      <c r="E148" s="75"/>
      <c r="F148" s="154"/>
    </row>
    <row r="149" spans="2:6" s="37" customFormat="1" ht="15" x14ac:dyDescent="0.25">
      <c r="B149" s="77"/>
      <c r="C149" s="75"/>
      <c r="D149" s="75"/>
      <c r="E149" s="75"/>
      <c r="F149" s="154"/>
    </row>
    <row r="150" spans="2:6" s="37" customFormat="1" ht="15" x14ac:dyDescent="0.25">
      <c r="B150" s="77"/>
      <c r="C150" s="75"/>
      <c r="D150" s="75"/>
      <c r="E150" s="75"/>
      <c r="F150" s="154"/>
    </row>
    <row r="151" spans="2:6" s="37" customFormat="1" ht="15" x14ac:dyDescent="0.25">
      <c r="B151" s="77"/>
      <c r="C151" s="75"/>
      <c r="D151" s="75"/>
      <c r="E151" s="75"/>
      <c r="F151" s="154"/>
    </row>
    <row r="152" spans="2:6" s="37" customFormat="1" ht="15" x14ac:dyDescent="0.25">
      <c r="B152" s="77"/>
      <c r="C152" s="75"/>
      <c r="D152" s="75"/>
      <c r="E152" s="75"/>
      <c r="F152" s="154"/>
    </row>
    <row r="153" spans="2:6" s="37" customFormat="1" ht="15" x14ac:dyDescent="0.25">
      <c r="B153" s="77"/>
      <c r="C153" s="75"/>
      <c r="D153" s="75"/>
      <c r="E153" s="75"/>
      <c r="F153" s="154"/>
    </row>
    <row r="154" spans="2:6" s="37" customFormat="1" ht="15" x14ac:dyDescent="0.25">
      <c r="B154" s="77"/>
      <c r="C154" s="75"/>
      <c r="D154" s="75"/>
      <c r="E154" s="75"/>
      <c r="F154" s="154"/>
    </row>
    <row r="155" spans="2:6" s="37" customFormat="1" ht="15" x14ac:dyDescent="0.25">
      <c r="B155" s="77"/>
      <c r="C155" s="75"/>
      <c r="D155" s="75"/>
      <c r="E155" s="75"/>
      <c r="F155" s="154"/>
    </row>
    <row r="156" spans="2:6" s="37" customFormat="1" ht="15" x14ac:dyDescent="0.25">
      <c r="B156" s="77"/>
      <c r="C156" s="75"/>
      <c r="D156" s="75"/>
      <c r="E156" s="75"/>
      <c r="F156" s="154"/>
    </row>
    <row r="157" spans="2:6" s="37" customFormat="1" ht="15" x14ac:dyDescent="0.25">
      <c r="B157" s="77"/>
      <c r="C157" s="75"/>
      <c r="D157" s="75"/>
      <c r="E157" s="75"/>
      <c r="F157" s="154"/>
    </row>
    <row r="158" spans="2:6" s="37" customFormat="1" ht="15" x14ac:dyDescent="0.25">
      <c r="B158" s="77"/>
      <c r="C158" s="75"/>
      <c r="D158" s="75"/>
      <c r="E158" s="75"/>
      <c r="F158" s="154"/>
    </row>
    <row r="159" spans="2:6" s="37" customFormat="1" ht="15" x14ac:dyDescent="0.25">
      <c r="B159" s="77"/>
      <c r="C159" s="75"/>
      <c r="D159" s="75"/>
      <c r="E159" s="75"/>
      <c r="F159" s="154"/>
    </row>
    <row r="160" spans="2:6" s="37" customFormat="1" ht="15" x14ac:dyDescent="0.25">
      <c r="B160" s="77"/>
      <c r="C160" s="75"/>
      <c r="D160" s="75"/>
      <c r="E160" s="75"/>
      <c r="F160" s="154"/>
    </row>
    <row r="161" spans="2:6" s="37" customFormat="1" ht="15" x14ac:dyDescent="0.25">
      <c r="B161" s="77"/>
      <c r="C161" s="75"/>
      <c r="D161" s="75"/>
      <c r="E161" s="75"/>
      <c r="F161" s="154"/>
    </row>
    <row r="162" spans="2:6" s="37" customFormat="1" ht="15" x14ac:dyDescent="0.25">
      <c r="B162" s="77"/>
      <c r="C162" s="75"/>
      <c r="D162" s="75"/>
      <c r="E162" s="75"/>
      <c r="F162" s="154"/>
    </row>
    <row r="163" spans="2:6" s="37" customFormat="1" ht="15" x14ac:dyDescent="0.25">
      <c r="B163" s="77"/>
      <c r="C163" s="75"/>
      <c r="D163" s="75"/>
      <c r="E163" s="75"/>
      <c r="F163" s="154"/>
    </row>
    <row r="164" spans="2:6" s="37" customFormat="1" ht="15" x14ac:dyDescent="0.25">
      <c r="B164" s="77"/>
      <c r="C164" s="75"/>
      <c r="D164" s="75"/>
      <c r="E164" s="75"/>
      <c r="F164" s="154"/>
    </row>
    <row r="165" spans="2:6" s="37" customFormat="1" ht="15" x14ac:dyDescent="0.25">
      <c r="B165" s="77"/>
      <c r="C165" s="75"/>
      <c r="D165" s="75"/>
      <c r="E165" s="75"/>
      <c r="F165" s="154"/>
    </row>
    <row r="166" spans="2:6" s="37" customFormat="1" ht="15" x14ac:dyDescent="0.25">
      <c r="B166" s="77"/>
      <c r="C166" s="75"/>
      <c r="D166" s="75"/>
      <c r="E166" s="75"/>
      <c r="F166" s="154"/>
    </row>
    <row r="167" spans="2:6" s="37" customFormat="1" ht="15" x14ac:dyDescent="0.25">
      <c r="B167" s="77"/>
      <c r="C167" s="75"/>
      <c r="D167" s="75"/>
      <c r="E167" s="75"/>
      <c r="F167" s="154"/>
    </row>
    <row r="168" spans="2:6" s="37" customFormat="1" ht="15" x14ac:dyDescent="0.25">
      <c r="B168" s="77"/>
      <c r="C168" s="75"/>
      <c r="D168" s="75"/>
      <c r="E168" s="75"/>
      <c r="F168" s="154"/>
    </row>
    <row r="169" spans="2:6" s="37" customFormat="1" ht="15" x14ac:dyDescent="0.25">
      <c r="B169" s="77"/>
      <c r="C169" s="75"/>
      <c r="D169" s="75"/>
      <c r="E169" s="75"/>
      <c r="F169" s="154"/>
    </row>
    <row r="170" spans="2:6" s="37" customFormat="1" ht="15" x14ac:dyDescent="0.25">
      <c r="B170" s="77"/>
      <c r="C170" s="75"/>
      <c r="D170" s="75"/>
      <c r="E170" s="75"/>
      <c r="F170" s="154"/>
    </row>
    <row r="171" spans="2:6" s="37" customFormat="1" ht="15" x14ac:dyDescent="0.25">
      <c r="B171" s="77"/>
      <c r="C171" s="75"/>
      <c r="D171" s="75"/>
      <c r="E171" s="75"/>
      <c r="F171" s="154"/>
    </row>
    <row r="172" spans="2:6" s="37" customFormat="1" ht="15" x14ac:dyDescent="0.25">
      <c r="B172" s="77"/>
      <c r="C172" s="75"/>
      <c r="D172" s="75"/>
      <c r="E172" s="75"/>
      <c r="F172" s="154"/>
    </row>
    <row r="173" spans="2:6" s="37" customFormat="1" ht="15" x14ac:dyDescent="0.25">
      <c r="B173" s="77"/>
      <c r="C173" s="75"/>
      <c r="D173" s="75"/>
      <c r="E173" s="75"/>
      <c r="F173" s="154"/>
    </row>
    <row r="174" spans="2:6" s="37" customFormat="1" ht="15" x14ac:dyDescent="0.25">
      <c r="B174" s="77"/>
      <c r="C174" s="75"/>
      <c r="D174" s="75"/>
      <c r="E174" s="75"/>
      <c r="F174" s="154"/>
    </row>
    <row r="175" spans="2:6" s="37" customFormat="1" ht="15" x14ac:dyDescent="0.25">
      <c r="B175" s="77"/>
      <c r="C175" s="75"/>
      <c r="D175" s="75"/>
      <c r="E175" s="75"/>
      <c r="F175" s="154"/>
    </row>
    <row r="176" spans="2:6" s="37" customFormat="1" ht="15" x14ac:dyDescent="0.25">
      <c r="B176" s="77"/>
      <c r="C176" s="75"/>
      <c r="D176" s="75"/>
      <c r="E176" s="75"/>
      <c r="F176" s="154"/>
    </row>
    <row r="177" spans="2:6" s="37" customFormat="1" ht="15" x14ac:dyDescent="0.25">
      <c r="B177" s="77"/>
      <c r="C177" s="75"/>
      <c r="D177" s="75"/>
      <c r="E177" s="75"/>
      <c r="F177" s="154"/>
    </row>
    <row r="178" spans="2:6" s="37" customFormat="1" ht="15" x14ac:dyDescent="0.25">
      <c r="B178" s="77"/>
      <c r="C178" s="75"/>
      <c r="D178" s="75"/>
      <c r="E178" s="75"/>
      <c r="F178" s="154"/>
    </row>
    <row r="179" spans="2:6" s="37" customFormat="1" ht="15" x14ac:dyDescent="0.25">
      <c r="B179" s="77"/>
      <c r="C179" s="75"/>
      <c r="D179" s="75"/>
      <c r="E179" s="75"/>
      <c r="F179" s="154"/>
    </row>
    <row r="180" spans="2:6" s="37" customFormat="1" ht="15" x14ac:dyDescent="0.25">
      <c r="B180" s="77"/>
      <c r="C180" s="75"/>
      <c r="D180" s="75"/>
      <c r="E180" s="75"/>
      <c r="F180" s="154"/>
    </row>
    <row r="181" spans="2:6" s="37" customFormat="1" ht="15" x14ac:dyDescent="0.25">
      <c r="B181" s="77"/>
      <c r="C181" s="75"/>
      <c r="D181" s="75"/>
      <c r="E181" s="75"/>
      <c r="F181" s="154"/>
    </row>
    <row r="182" spans="2:6" s="37" customFormat="1" ht="15" x14ac:dyDescent="0.25">
      <c r="B182" s="77"/>
      <c r="C182" s="75"/>
      <c r="D182" s="75"/>
      <c r="E182" s="75"/>
      <c r="F182" s="154"/>
    </row>
    <row r="183" spans="2:6" s="37" customFormat="1" ht="15" x14ac:dyDescent="0.25">
      <c r="B183" s="77"/>
      <c r="C183" s="75"/>
      <c r="D183" s="75"/>
      <c r="E183" s="75"/>
      <c r="F183" s="154"/>
    </row>
    <row r="184" spans="2:6" s="37" customFormat="1" ht="15" x14ac:dyDescent="0.25">
      <c r="B184" s="77"/>
      <c r="C184" s="75"/>
      <c r="D184" s="75"/>
      <c r="E184" s="75"/>
      <c r="F184" s="154"/>
    </row>
    <row r="185" spans="2:6" s="37" customFormat="1" ht="15" x14ac:dyDescent="0.25">
      <c r="B185" s="77"/>
      <c r="C185" s="75"/>
      <c r="D185" s="75"/>
      <c r="E185" s="75"/>
      <c r="F185" s="154"/>
    </row>
    <row r="186" spans="2:6" s="37" customFormat="1" ht="15" x14ac:dyDescent="0.25">
      <c r="B186" s="77"/>
      <c r="C186" s="75"/>
      <c r="D186" s="75"/>
      <c r="E186" s="75"/>
      <c r="F186" s="154"/>
    </row>
    <row r="187" spans="2:6" s="37" customFormat="1" ht="15" x14ac:dyDescent="0.25">
      <c r="B187" s="77"/>
      <c r="C187" s="75"/>
      <c r="D187" s="75"/>
      <c r="E187" s="75"/>
      <c r="F187" s="154"/>
    </row>
    <row r="188" spans="2:6" s="37" customFormat="1" ht="15" x14ac:dyDescent="0.25">
      <c r="B188" s="77"/>
      <c r="C188" s="75"/>
      <c r="D188" s="75"/>
      <c r="E188" s="75"/>
      <c r="F188" s="154"/>
    </row>
    <row r="189" spans="2:6" s="37" customFormat="1" ht="15" x14ac:dyDescent="0.25">
      <c r="B189" s="77"/>
      <c r="C189" s="75"/>
      <c r="D189" s="75"/>
      <c r="E189" s="75"/>
      <c r="F189" s="154"/>
    </row>
    <row r="190" spans="2:6" s="37" customFormat="1" ht="15" x14ac:dyDescent="0.25">
      <c r="B190" s="77"/>
      <c r="C190" s="75"/>
      <c r="D190" s="75"/>
      <c r="E190" s="75"/>
      <c r="F190" s="154"/>
    </row>
    <row r="191" spans="2:6" s="37" customFormat="1" ht="15" x14ac:dyDescent="0.25">
      <c r="B191" s="77"/>
      <c r="C191" s="75"/>
      <c r="D191" s="75"/>
      <c r="E191" s="75"/>
      <c r="F191" s="154"/>
    </row>
    <row r="192" spans="2:6" s="37" customFormat="1" ht="15" x14ac:dyDescent="0.25">
      <c r="B192" s="77"/>
      <c r="C192" s="75"/>
      <c r="D192" s="75"/>
      <c r="E192" s="75"/>
      <c r="F192" s="154"/>
    </row>
    <row r="193" spans="2:6" s="37" customFormat="1" ht="15" x14ac:dyDescent="0.25">
      <c r="B193" s="77"/>
      <c r="C193" s="75"/>
      <c r="D193" s="75"/>
      <c r="E193" s="75"/>
      <c r="F193" s="154"/>
    </row>
    <row r="194" spans="2:6" s="37" customFormat="1" ht="15" x14ac:dyDescent="0.25">
      <c r="B194" s="77"/>
      <c r="C194" s="75"/>
      <c r="D194" s="75"/>
      <c r="E194" s="75"/>
      <c r="F194" s="154"/>
    </row>
    <row r="195" spans="2:6" s="37" customFormat="1" ht="15" x14ac:dyDescent="0.25">
      <c r="B195" s="77"/>
      <c r="C195" s="75"/>
      <c r="D195" s="75"/>
      <c r="E195" s="75"/>
      <c r="F195" s="154"/>
    </row>
    <row r="196" spans="2:6" s="37" customFormat="1" ht="15" x14ac:dyDescent="0.25">
      <c r="B196" s="77"/>
      <c r="C196" s="75"/>
      <c r="D196" s="75"/>
      <c r="E196" s="75"/>
      <c r="F196" s="154"/>
    </row>
    <row r="197" spans="2:6" s="37" customFormat="1" ht="15" x14ac:dyDescent="0.25">
      <c r="B197" s="77"/>
      <c r="C197" s="75"/>
      <c r="D197" s="75"/>
      <c r="E197" s="75"/>
      <c r="F197" s="154"/>
    </row>
    <row r="198" spans="2:6" s="37" customFormat="1" ht="15" x14ac:dyDescent="0.25">
      <c r="B198" s="77"/>
      <c r="C198" s="75"/>
      <c r="D198" s="75"/>
      <c r="E198" s="75"/>
      <c r="F198" s="154"/>
    </row>
    <row r="199" spans="2:6" s="37" customFormat="1" ht="15" x14ac:dyDescent="0.25">
      <c r="B199" s="77"/>
      <c r="C199" s="75"/>
      <c r="D199" s="75"/>
      <c r="E199" s="75"/>
      <c r="F199" s="154"/>
    </row>
    <row r="200" spans="2:6" s="37" customFormat="1" ht="15" x14ac:dyDescent="0.25">
      <c r="B200" s="77"/>
      <c r="C200" s="75"/>
      <c r="D200" s="75"/>
      <c r="E200" s="75"/>
      <c r="F200" s="154"/>
    </row>
    <row r="201" spans="2:6" s="37" customFormat="1" ht="15" x14ac:dyDescent="0.25">
      <c r="B201" s="77"/>
      <c r="C201" s="75"/>
      <c r="D201" s="75"/>
      <c r="E201" s="75"/>
      <c r="F201" s="154"/>
    </row>
    <row r="202" spans="2:6" s="37" customFormat="1" ht="15" x14ac:dyDescent="0.25">
      <c r="B202" s="77"/>
      <c r="C202" s="75"/>
      <c r="D202" s="75"/>
      <c r="E202" s="75"/>
      <c r="F202" s="154"/>
    </row>
    <row r="203" spans="2:6" s="37" customFormat="1" ht="15" x14ac:dyDescent="0.25">
      <c r="B203" s="77"/>
      <c r="C203" s="75"/>
      <c r="D203" s="75"/>
      <c r="E203" s="75"/>
      <c r="F203" s="154"/>
    </row>
    <row r="204" spans="2:6" s="37" customFormat="1" ht="15" x14ac:dyDescent="0.25">
      <c r="B204" s="77"/>
      <c r="C204" s="75"/>
      <c r="D204" s="75"/>
      <c r="E204" s="75"/>
      <c r="F204" s="154"/>
    </row>
    <row r="205" spans="2:6" s="37" customFormat="1" ht="15" x14ac:dyDescent="0.25">
      <c r="B205" s="77"/>
      <c r="C205" s="75"/>
      <c r="D205" s="75"/>
      <c r="E205" s="75"/>
      <c r="F205" s="154"/>
    </row>
    <row r="206" spans="2:6" s="37" customFormat="1" ht="15" x14ac:dyDescent="0.25">
      <c r="B206" s="77"/>
      <c r="C206" s="75"/>
      <c r="D206" s="75"/>
      <c r="E206" s="75"/>
      <c r="F206" s="154"/>
    </row>
    <row r="207" spans="2:6" s="37" customFormat="1" ht="15" x14ac:dyDescent="0.25">
      <c r="B207" s="77"/>
      <c r="C207" s="75"/>
      <c r="D207" s="75"/>
      <c r="E207" s="75"/>
      <c r="F207" s="154"/>
    </row>
    <row r="208" spans="2:6" s="37" customFormat="1" ht="15" x14ac:dyDescent="0.25">
      <c r="B208" s="77"/>
      <c r="C208" s="75"/>
      <c r="D208" s="75"/>
      <c r="E208" s="75"/>
      <c r="F208" s="154"/>
    </row>
    <row r="209" spans="2:6" s="37" customFormat="1" ht="15" x14ac:dyDescent="0.25">
      <c r="B209" s="77"/>
      <c r="C209" s="75"/>
      <c r="D209" s="75"/>
      <c r="E209" s="75"/>
      <c r="F209" s="154"/>
    </row>
    <row r="210" spans="2:6" s="37" customFormat="1" ht="15" x14ac:dyDescent="0.25">
      <c r="B210" s="77"/>
      <c r="C210" s="75"/>
      <c r="D210" s="75"/>
      <c r="E210" s="75"/>
      <c r="F210" s="154"/>
    </row>
    <row r="211" spans="2:6" s="37" customFormat="1" ht="15" x14ac:dyDescent="0.25">
      <c r="B211" s="77"/>
      <c r="C211" s="75"/>
      <c r="D211" s="75"/>
      <c r="E211" s="75"/>
      <c r="F211" s="154"/>
    </row>
    <row r="212" spans="2:6" s="37" customFormat="1" ht="15" x14ac:dyDescent="0.25">
      <c r="B212" s="77"/>
      <c r="C212" s="75"/>
      <c r="D212" s="75"/>
      <c r="E212" s="75"/>
      <c r="F212" s="154"/>
    </row>
    <row r="213" spans="2:6" s="37" customFormat="1" ht="15" x14ac:dyDescent="0.25">
      <c r="B213" s="77"/>
      <c r="C213" s="75"/>
      <c r="D213" s="75"/>
      <c r="E213" s="75"/>
      <c r="F213" s="154"/>
    </row>
    <row r="214" spans="2:6" s="37" customFormat="1" ht="15" x14ac:dyDescent="0.25">
      <c r="B214" s="77"/>
      <c r="C214" s="75"/>
      <c r="D214" s="75"/>
      <c r="E214" s="75"/>
      <c r="F214" s="154"/>
    </row>
    <row r="215" spans="2:6" s="37" customFormat="1" ht="15" x14ac:dyDescent="0.25">
      <c r="B215" s="77"/>
      <c r="C215" s="75"/>
      <c r="D215" s="75"/>
      <c r="E215" s="75"/>
      <c r="F215" s="154"/>
    </row>
    <row r="216" spans="2:6" s="37" customFormat="1" ht="15" x14ac:dyDescent="0.25">
      <c r="B216" s="77"/>
      <c r="C216" s="75"/>
      <c r="D216" s="75"/>
      <c r="E216" s="75"/>
      <c r="F216" s="154"/>
    </row>
    <row r="217" spans="2:6" s="37" customFormat="1" ht="15" x14ac:dyDescent="0.25">
      <c r="B217" s="77"/>
      <c r="C217" s="75"/>
      <c r="D217" s="75"/>
      <c r="E217" s="75"/>
      <c r="F217" s="154"/>
    </row>
    <row r="218" spans="2:6" s="37" customFormat="1" ht="15" x14ac:dyDescent="0.25">
      <c r="B218" s="77"/>
      <c r="C218" s="75"/>
      <c r="D218" s="75"/>
      <c r="E218" s="75"/>
      <c r="F218" s="154"/>
    </row>
    <row r="219" spans="2:6" s="37" customFormat="1" ht="15" x14ac:dyDescent="0.25">
      <c r="B219" s="77"/>
      <c r="C219" s="75"/>
      <c r="D219" s="75"/>
      <c r="E219" s="75"/>
      <c r="F219" s="154"/>
    </row>
    <row r="220" spans="2:6" s="37" customFormat="1" ht="15" x14ac:dyDescent="0.25">
      <c r="B220" s="77"/>
      <c r="C220" s="75"/>
      <c r="D220" s="75"/>
      <c r="E220" s="75"/>
      <c r="F220" s="154"/>
    </row>
    <row r="221" spans="2:6" s="37" customFormat="1" ht="15" x14ac:dyDescent="0.25">
      <c r="B221" s="77"/>
      <c r="C221" s="75"/>
      <c r="D221" s="75"/>
      <c r="E221" s="75"/>
      <c r="F221" s="154"/>
    </row>
    <row r="222" spans="2:6" s="37" customFormat="1" ht="15" x14ac:dyDescent="0.25">
      <c r="B222" s="77"/>
      <c r="C222" s="75"/>
      <c r="D222" s="75"/>
      <c r="E222" s="75"/>
      <c r="F222" s="154"/>
    </row>
    <row r="223" spans="2:6" s="37" customFormat="1" ht="15" x14ac:dyDescent="0.25">
      <c r="B223" s="77"/>
      <c r="C223" s="75"/>
      <c r="D223" s="75"/>
      <c r="E223" s="75"/>
      <c r="F223" s="154"/>
    </row>
    <row r="224" spans="2:6" s="37" customFormat="1" ht="15" x14ac:dyDescent="0.25">
      <c r="B224" s="77"/>
      <c r="C224" s="75"/>
      <c r="D224" s="75"/>
      <c r="E224" s="75"/>
      <c r="F224" s="154"/>
    </row>
    <row r="225" spans="2:6" s="37" customFormat="1" ht="15" x14ac:dyDescent="0.25">
      <c r="B225" s="77"/>
      <c r="C225" s="75"/>
      <c r="D225" s="75"/>
      <c r="E225" s="75"/>
      <c r="F225" s="154"/>
    </row>
    <row r="226" spans="2:6" s="37" customFormat="1" ht="15" x14ac:dyDescent="0.25">
      <c r="B226" s="77"/>
      <c r="C226" s="75"/>
      <c r="D226" s="75"/>
      <c r="E226" s="75"/>
      <c r="F226" s="154"/>
    </row>
    <row r="227" spans="2:6" s="37" customFormat="1" ht="15" x14ac:dyDescent="0.25">
      <c r="B227" s="77"/>
      <c r="C227" s="75"/>
      <c r="D227" s="75"/>
      <c r="E227" s="75"/>
      <c r="F227" s="154"/>
    </row>
    <row r="228" spans="2:6" s="37" customFormat="1" ht="15" x14ac:dyDescent="0.25">
      <c r="B228" s="77"/>
      <c r="C228" s="75"/>
      <c r="D228" s="75"/>
      <c r="E228" s="75"/>
      <c r="F228" s="154"/>
    </row>
    <row r="229" spans="2:6" s="37" customFormat="1" ht="15" x14ac:dyDescent="0.25">
      <c r="B229" s="77"/>
      <c r="C229" s="75"/>
      <c r="D229" s="75"/>
      <c r="E229" s="75"/>
      <c r="F229" s="154"/>
    </row>
    <row r="230" spans="2:6" s="37" customFormat="1" ht="15" x14ac:dyDescent="0.25">
      <c r="B230" s="77"/>
      <c r="C230" s="75"/>
      <c r="D230" s="75"/>
      <c r="E230" s="75"/>
      <c r="F230" s="154"/>
    </row>
    <row r="231" spans="2:6" s="37" customFormat="1" ht="15" x14ac:dyDescent="0.25">
      <c r="B231" s="77"/>
      <c r="C231" s="75"/>
      <c r="D231" s="75"/>
      <c r="E231" s="75"/>
      <c r="F231" s="154"/>
    </row>
    <row r="232" spans="2:6" s="37" customFormat="1" ht="15" x14ac:dyDescent="0.25">
      <c r="B232" s="77"/>
      <c r="C232" s="75"/>
      <c r="D232" s="75"/>
      <c r="E232" s="75"/>
      <c r="F232" s="154"/>
    </row>
    <row r="233" spans="2:6" s="37" customFormat="1" ht="15" x14ac:dyDescent="0.25">
      <c r="B233" s="77"/>
      <c r="C233" s="75"/>
      <c r="D233" s="75"/>
      <c r="E233" s="75"/>
      <c r="F233" s="154"/>
    </row>
    <row r="234" spans="2:6" s="37" customFormat="1" ht="15" x14ac:dyDescent="0.25">
      <c r="B234" s="77"/>
      <c r="C234" s="75"/>
      <c r="D234" s="75"/>
      <c r="E234" s="75"/>
      <c r="F234" s="154"/>
    </row>
    <row r="235" spans="2:6" s="37" customFormat="1" ht="15" x14ac:dyDescent="0.25">
      <c r="B235" s="77"/>
      <c r="C235" s="75"/>
      <c r="D235" s="75"/>
      <c r="E235" s="75"/>
      <c r="F235" s="154"/>
    </row>
    <row r="236" spans="2:6" s="37" customFormat="1" ht="15" x14ac:dyDescent="0.25">
      <c r="B236" s="77"/>
      <c r="C236" s="75"/>
      <c r="D236" s="75"/>
      <c r="E236" s="75"/>
      <c r="F236" s="154"/>
    </row>
    <row r="237" spans="2:6" s="37" customFormat="1" ht="15" x14ac:dyDescent="0.25">
      <c r="B237" s="77"/>
      <c r="C237" s="75"/>
      <c r="D237" s="75"/>
      <c r="E237" s="75"/>
      <c r="F237" s="154"/>
    </row>
    <row r="238" spans="2:6" s="37" customFormat="1" ht="15" x14ac:dyDescent="0.25">
      <c r="B238" s="77"/>
      <c r="C238" s="75"/>
      <c r="D238" s="75"/>
      <c r="E238" s="75"/>
      <c r="F238" s="154"/>
    </row>
    <row r="239" spans="2:6" s="37" customFormat="1" ht="15" x14ac:dyDescent="0.25">
      <c r="B239" s="77"/>
      <c r="C239" s="75"/>
      <c r="D239" s="75"/>
      <c r="E239" s="75"/>
      <c r="F239" s="154"/>
    </row>
    <row r="240" spans="2:6" s="37" customFormat="1" ht="15" x14ac:dyDescent="0.25">
      <c r="B240" s="77"/>
      <c r="C240" s="75"/>
      <c r="D240" s="75"/>
      <c r="E240" s="75"/>
      <c r="F240" s="154"/>
    </row>
    <row r="241" spans="2:6" s="37" customFormat="1" ht="15" x14ac:dyDescent="0.25">
      <c r="B241" s="77"/>
      <c r="C241" s="75"/>
      <c r="D241" s="75"/>
      <c r="E241" s="75"/>
      <c r="F241" s="154"/>
    </row>
    <row r="242" spans="2:6" s="37" customFormat="1" ht="15" x14ac:dyDescent="0.25">
      <c r="B242" s="77"/>
      <c r="C242" s="75"/>
      <c r="D242" s="75"/>
      <c r="E242" s="75"/>
      <c r="F242" s="154"/>
    </row>
    <row r="243" spans="2:6" s="37" customFormat="1" ht="15" x14ac:dyDescent="0.25">
      <c r="B243" s="77"/>
      <c r="C243" s="75"/>
      <c r="D243" s="75"/>
      <c r="E243" s="75"/>
      <c r="F243" s="154"/>
    </row>
    <row r="244" spans="2:6" s="37" customFormat="1" ht="15" x14ac:dyDescent="0.25">
      <c r="B244" s="77"/>
      <c r="C244" s="75"/>
      <c r="D244" s="75"/>
      <c r="E244" s="75"/>
      <c r="F244" s="154"/>
    </row>
    <row r="245" spans="2:6" s="37" customFormat="1" ht="15" x14ac:dyDescent="0.25">
      <c r="B245" s="77"/>
      <c r="C245" s="75"/>
      <c r="D245" s="75"/>
      <c r="E245" s="75"/>
      <c r="F245" s="154"/>
    </row>
    <row r="246" spans="2:6" s="37" customFormat="1" ht="15" x14ac:dyDescent="0.25">
      <c r="B246" s="77"/>
      <c r="C246" s="75"/>
      <c r="D246" s="75"/>
      <c r="E246" s="75"/>
      <c r="F246" s="154"/>
    </row>
    <row r="247" spans="2:6" s="37" customFormat="1" ht="15" x14ac:dyDescent="0.25">
      <c r="B247" s="77"/>
      <c r="C247" s="75"/>
      <c r="D247" s="75"/>
      <c r="E247" s="75"/>
      <c r="F247" s="154"/>
    </row>
    <row r="248" spans="2:6" s="37" customFormat="1" ht="15" x14ac:dyDescent="0.25">
      <c r="B248" s="77"/>
      <c r="C248" s="75"/>
      <c r="D248" s="75"/>
      <c r="E248" s="75"/>
      <c r="F248" s="154"/>
    </row>
    <row r="249" spans="2:6" s="37" customFormat="1" ht="15" x14ac:dyDescent="0.25">
      <c r="B249" s="77"/>
      <c r="C249" s="75"/>
      <c r="D249" s="75"/>
      <c r="E249" s="75"/>
      <c r="F249" s="154"/>
    </row>
    <row r="250" spans="2:6" s="37" customFormat="1" ht="15" x14ac:dyDescent="0.25">
      <c r="B250" s="77"/>
      <c r="C250" s="75"/>
      <c r="D250" s="75"/>
      <c r="E250" s="75"/>
      <c r="F250" s="154"/>
    </row>
    <row r="251" spans="2:6" s="37" customFormat="1" ht="15" x14ac:dyDescent="0.25">
      <c r="B251" s="77"/>
      <c r="C251" s="75"/>
      <c r="D251" s="75"/>
      <c r="E251" s="75"/>
      <c r="F251" s="154"/>
    </row>
    <row r="252" spans="2:6" s="37" customFormat="1" ht="15" x14ac:dyDescent="0.25">
      <c r="B252" s="77"/>
      <c r="C252" s="75"/>
      <c r="D252" s="75"/>
      <c r="E252" s="75"/>
      <c r="F252" s="154"/>
    </row>
    <row r="253" spans="2:6" s="37" customFormat="1" ht="15" x14ac:dyDescent="0.25">
      <c r="B253" s="77"/>
      <c r="C253" s="75"/>
      <c r="D253" s="75"/>
      <c r="E253" s="75"/>
      <c r="F253" s="154"/>
    </row>
    <row r="254" spans="2:6" s="37" customFormat="1" ht="15" x14ac:dyDescent="0.25">
      <c r="B254" s="77"/>
      <c r="C254" s="75"/>
      <c r="D254" s="75"/>
      <c r="E254" s="75"/>
      <c r="F254" s="154"/>
    </row>
    <row r="255" spans="2:6" s="37" customFormat="1" ht="15" x14ac:dyDescent="0.25">
      <c r="B255" s="77"/>
      <c r="C255" s="75"/>
      <c r="D255" s="75"/>
      <c r="E255" s="75"/>
      <c r="F255" s="154"/>
    </row>
    <row r="256" spans="2:6" s="37" customFormat="1" ht="15" x14ac:dyDescent="0.25">
      <c r="B256" s="77"/>
      <c r="C256" s="75"/>
      <c r="D256" s="75"/>
      <c r="E256" s="75"/>
      <c r="F256" s="154"/>
    </row>
    <row r="257" spans="2:6" s="37" customFormat="1" ht="15" x14ac:dyDescent="0.25">
      <c r="B257" s="77"/>
      <c r="C257" s="75"/>
      <c r="D257" s="75"/>
      <c r="E257" s="75"/>
      <c r="F257" s="154"/>
    </row>
    <row r="258" spans="2:6" s="37" customFormat="1" ht="15" x14ac:dyDescent="0.25">
      <c r="B258" s="77"/>
      <c r="C258" s="75"/>
      <c r="D258" s="75"/>
      <c r="E258" s="75"/>
      <c r="F258" s="154"/>
    </row>
    <row r="259" spans="2:6" s="37" customFormat="1" ht="15" x14ac:dyDescent="0.25">
      <c r="B259" s="77"/>
      <c r="C259" s="75"/>
      <c r="D259" s="75"/>
      <c r="E259" s="75"/>
      <c r="F259" s="154"/>
    </row>
    <row r="260" spans="2:6" s="37" customFormat="1" ht="15" x14ac:dyDescent="0.25">
      <c r="B260" s="77"/>
      <c r="C260" s="75"/>
      <c r="D260" s="75"/>
      <c r="E260" s="75"/>
      <c r="F260" s="154"/>
    </row>
    <row r="261" spans="2:6" s="37" customFormat="1" ht="15" x14ac:dyDescent="0.25">
      <c r="B261" s="77"/>
      <c r="C261" s="75"/>
      <c r="D261" s="75"/>
      <c r="E261" s="75"/>
      <c r="F261" s="154"/>
    </row>
    <row r="262" spans="2:6" s="37" customFormat="1" ht="15" x14ac:dyDescent="0.25">
      <c r="B262" s="77"/>
      <c r="C262" s="75"/>
      <c r="D262" s="75"/>
      <c r="E262" s="75"/>
      <c r="F262" s="154"/>
    </row>
    <row r="263" spans="2:6" s="37" customFormat="1" ht="15" x14ac:dyDescent="0.25">
      <c r="B263" s="77"/>
      <c r="C263" s="75"/>
      <c r="D263" s="75"/>
      <c r="E263" s="75"/>
      <c r="F263" s="154"/>
    </row>
    <row r="264" spans="2:6" s="37" customFormat="1" ht="15" x14ac:dyDescent="0.25">
      <c r="B264" s="77"/>
      <c r="C264" s="75"/>
      <c r="D264" s="75"/>
      <c r="E264" s="75"/>
      <c r="F264" s="154"/>
    </row>
    <row r="265" spans="2:6" s="37" customFormat="1" ht="15" x14ac:dyDescent="0.25">
      <c r="B265" s="77"/>
      <c r="C265" s="75"/>
      <c r="D265" s="75"/>
      <c r="E265" s="75"/>
      <c r="F265" s="154"/>
    </row>
    <row r="266" spans="2:6" s="37" customFormat="1" ht="15" x14ac:dyDescent="0.25">
      <c r="B266" s="77"/>
      <c r="C266" s="75"/>
      <c r="D266" s="75"/>
      <c r="E266" s="75"/>
      <c r="F266" s="154"/>
    </row>
    <row r="267" spans="2:6" s="37" customFormat="1" ht="15" x14ac:dyDescent="0.25">
      <c r="B267" s="77"/>
      <c r="C267" s="75"/>
      <c r="D267" s="75"/>
      <c r="E267" s="75"/>
      <c r="F267" s="154"/>
    </row>
    <row r="268" spans="2:6" s="37" customFormat="1" ht="15" x14ac:dyDescent="0.25">
      <c r="B268" s="77"/>
      <c r="C268" s="75"/>
      <c r="D268" s="75"/>
      <c r="E268" s="75"/>
      <c r="F268" s="154"/>
    </row>
    <row r="269" spans="2:6" s="37" customFormat="1" ht="15" x14ac:dyDescent="0.25">
      <c r="B269" s="77"/>
      <c r="C269" s="75"/>
      <c r="D269" s="75"/>
      <c r="E269" s="75"/>
      <c r="F269" s="154"/>
    </row>
    <row r="270" spans="2:6" s="37" customFormat="1" ht="15" x14ac:dyDescent="0.25">
      <c r="B270" s="77"/>
      <c r="C270" s="75"/>
      <c r="D270" s="75"/>
      <c r="E270" s="75"/>
      <c r="F270" s="154"/>
    </row>
    <row r="271" spans="2:6" s="37" customFormat="1" ht="15" x14ac:dyDescent="0.25">
      <c r="B271" s="77"/>
      <c r="C271" s="75"/>
      <c r="D271" s="75"/>
      <c r="E271" s="75"/>
      <c r="F271" s="154"/>
    </row>
    <row r="272" spans="2:6" s="37" customFormat="1" ht="15" x14ac:dyDescent="0.25">
      <c r="B272" s="77"/>
      <c r="C272" s="75"/>
      <c r="D272" s="75"/>
      <c r="E272" s="75"/>
      <c r="F272" s="154"/>
    </row>
    <row r="273" spans="2:6" s="37" customFormat="1" ht="15" x14ac:dyDescent="0.25">
      <c r="B273" s="77"/>
      <c r="C273" s="75"/>
      <c r="D273" s="75"/>
      <c r="E273" s="75"/>
      <c r="F273" s="154"/>
    </row>
    <row r="274" spans="2:6" s="37" customFormat="1" ht="15" x14ac:dyDescent="0.25">
      <c r="B274" s="77"/>
      <c r="C274" s="75"/>
      <c r="D274" s="75"/>
      <c r="E274" s="75"/>
      <c r="F274" s="154"/>
    </row>
    <row r="275" spans="2:6" s="37" customFormat="1" ht="15" x14ac:dyDescent="0.25">
      <c r="B275" s="77"/>
      <c r="C275" s="75"/>
      <c r="D275" s="75"/>
      <c r="E275" s="75"/>
      <c r="F275" s="154"/>
    </row>
    <row r="276" spans="2:6" s="37" customFormat="1" ht="15" x14ac:dyDescent="0.25">
      <c r="B276" s="77"/>
      <c r="C276" s="75"/>
      <c r="D276" s="75"/>
      <c r="E276" s="75"/>
      <c r="F276" s="154"/>
    </row>
    <row r="277" spans="2:6" s="37" customFormat="1" ht="15" x14ac:dyDescent="0.25">
      <c r="B277" s="77"/>
      <c r="C277" s="75"/>
      <c r="D277" s="75"/>
      <c r="E277" s="75"/>
      <c r="F277" s="154"/>
    </row>
    <row r="278" spans="2:6" s="37" customFormat="1" ht="15" x14ac:dyDescent="0.25">
      <c r="B278" s="77"/>
      <c r="C278" s="75"/>
      <c r="D278" s="75"/>
      <c r="E278" s="75"/>
      <c r="F278" s="154"/>
    </row>
    <row r="279" spans="2:6" s="37" customFormat="1" ht="15" x14ac:dyDescent="0.25">
      <c r="B279" s="77"/>
      <c r="C279" s="75"/>
      <c r="D279" s="75"/>
      <c r="E279" s="75"/>
      <c r="F279" s="154"/>
    </row>
    <row r="280" spans="2:6" s="37" customFormat="1" ht="15" x14ac:dyDescent="0.25">
      <c r="B280" s="77"/>
      <c r="C280" s="75"/>
      <c r="D280" s="75"/>
      <c r="E280" s="75"/>
      <c r="F280" s="154"/>
    </row>
    <row r="281" spans="2:6" s="37" customFormat="1" ht="15" x14ac:dyDescent="0.25">
      <c r="B281" s="77"/>
      <c r="C281" s="75"/>
      <c r="D281" s="75"/>
      <c r="E281" s="75"/>
      <c r="F281" s="154"/>
    </row>
    <row r="282" spans="2:6" s="37" customFormat="1" ht="15" x14ac:dyDescent="0.25">
      <c r="B282" s="77"/>
      <c r="C282" s="75"/>
      <c r="D282" s="75"/>
      <c r="E282" s="75"/>
      <c r="F282" s="154"/>
    </row>
    <row r="283" spans="2:6" s="37" customFormat="1" ht="15" x14ac:dyDescent="0.25">
      <c r="B283" s="77"/>
      <c r="C283" s="75"/>
      <c r="D283" s="75"/>
      <c r="E283" s="75"/>
      <c r="F283" s="154"/>
    </row>
    <row r="284" spans="2:6" s="37" customFormat="1" ht="15" x14ac:dyDescent="0.25">
      <c r="B284" s="77"/>
      <c r="C284" s="75"/>
      <c r="D284" s="75"/>
      <c r="E284" s="75"/>
      <c r="F284" s="154"/>
    </row>
    <row r="285" spans="2:6" s="37" customFormat="1" ht="15" x14ac:dyDescent="0.25">
      <c r="B285" s="77"/>
      <c r="C285" s="75"/>
      <c r="D285" s="75"/>
      <c r="E285" s="75"/>
      <c r="F285" s="154"/>
    </row>
    <row r="286" spans="2:6" s="37" customFormat="1" ht="15" x14ac:dyDescent="0.25">
      <c r="B286" s="77"/>
      <c r="C286" s="75"/>
      <c r="D286" s="75"/>
      <c r="E286" s="75"/>
      <c r="F286" s="154"/>
    </row>
    <row r="287" spans="2:6" s="37" customFormat="1" ht="15" x14ac:dyDescent="0.25">
      <c r="B287" s="77"/>
      <c r="C287" s="75"/>
      <c r="D287" s="75"/>
      <c r="E287" s="75"/>
      <c r="F287" s="154"/>
    </row>
    <row r="288" spans="2:6" s="37" customFormat="1" ht="15" x14ac:dyDescent="0.25">
      <c r="B288" s="77"/>
      <c r="C288" s="75"/>
      <c r="D288" s="75"/>
      <c r="E288" s="75"/>
      <c r="F288" s="154"/>
    </row>
    <row r="289" spans="2:6" s="37" customFormat="1" ht="15" x14ac:dyDescent="0.25">
      <c r="B289" s="77"/>
      <c r="C289" s="75"/>
      <c r="D289" s="75"/>
      <c r="E289" s="75"/>
      <c r="F289" s="154"/>
    </row>
    <row r="290" spans="2:6" s="37" customFormat="1" ht="15" x14ac:dyDescent="0.25">
      <c r="B290" s="77"/>
      <c r="C290" s="75"/>
      <c r="D290" s="75"/>
      <c r="E290" s="75"/>
      <c r="F290" s="154"/>
    </row>
    <row r="291" spans="2:6" s="37" customFormat="1" ht="15" x14ac:dyDescent="0.25">
      <c r="B291" s="77"/>
      <c r="C291" s="75"/>
      <c r="D291" s="75"/>
      <c r="E291" s="75"/>
      <c r="F291" s="154"/>
    </row>
    <row r="292" spans="2:6" s="37" customFormat="1" ht="15" x14ac:dyDescent="0.25">
      <c r="B292" s="77"/>
      <c r="C292" s="75"/>
      <c r="D292" s="75"/>
      <c r="E292" s="75"/>
      <c r="F292" s="154"/>
    </row>
    <row r="293" spans="2:6" s="37" customFormat="1" ht="15" x14ac:dyDescent="0.25">
      <c r="B293" s="77"/>
      <c r="C293" s="75"/>
      <c r="D293" s="75"/>
      <c r="E293" s="75"/>
      <c r="F293" s="154"/>
    </row>
    <row r="294" spans="2:6" s="37" customFormat="1" ht="15" x14ac:dyDescent="0.25">
      <c r="B294" s="77"/>
      <c r="C294" s="75"/>
      <c r="D294" s="75"/>
      <c r="E294" s="75"/>
      <c r="F294" s="154"/>
    </row>
    <row r="295" spans="2:6" s="37" customFormat="1" ht="15" x14ac:dyDescent="0.25">
      <c r="B295" s="77"/>
      <c r="C295" s="75"/>
      <c r="D295" s="75"/>
      <c r="E295" s="75"/>
      <c r="F295" s="154"/>
    </row>
    <row r="296" spans="2:6" s="37" customFormat="1" ht="15" x14ac:dyDescent="0.25">
      <c r="B296" s="77"/>
      <c r="C296" s="75"/>
      <c r="D296" s="75"/>
      <c r="E296" s="75"/>
      <c r="F296" s="154"/>
    </row>
    <row r="297" spans="2:6" s="37" customFormat="1" ht="15" x14ac:dyDescent="0.25">
      <c r="B297" s="77"/>
      <c r="C297" s="75"/>
      <c r="D297" s="75"/>
      <c r="E297" s="75"/>
      <c r="F297" s="154"/>
    </row>
    <row r="298" spans="2:6" s="37" customFormat="1" ht="15" x14ac:dyDescent="0.25">
      <c r="B298" s="77"/>
      <c r="C298" s="75"/>
      <c r="D298" s="75"/>
      <c r="E298" s="75"/>
      <c r="F298" s="154"/>
    </row>
    <row r="299" spans="2:6" s="37" customFormat="1" ht="15" x14ac:dyDescent="0.25">
      <c r="B299" s="77"/>
      <c r="C299" s="75"/>
      <c r="D299" s="75"/>
      <c r="E299" s="75"/>
      <c r="F299" s="154"/>
    </row>
    <row r="300" spans="2:6" s="37" customFormat="1" ht="15" x14ac:dyDescent="0.25">
      <c r="B300" s="77"/>
      <c r="C300" s="75"/>
      <c r="D300" s="75"/>
      <c r="E300" s="75"/>
      <c r="F300" s="154"/>
    </row>
    <row r="301" spans="2:6" s="37" customFormat="1" ht="15" x14ac:dyDescent="0.25">
      <c r="B301" s="77"/>
      <c r="C301" s="75"/>
      <c r="D301" s="75"/>
      <c r="E301" s="75"/>
      <c r="F301" s="154"/>
    </row>
    <row r="302" spans="2:6" s="37" customFormat="1" ht="15" x14ac:dyDescent="0.25">
      <c r="B302" s="77"/>
      <c r="C302" s="75"/>
      <c r="D302" s="75"/>
      <c r="E302" s="75"/>
      <c r="F302" s="154"/>
    </row>
    <row r="303" spans="2:6" s="37" customFormat="1" ht="15" x14ac:dyDescent="0.25">
      <c r="B303" s="77"/>
      <c r="C303" s="75"/>
      <c r="D303" s="75"/>
      <c r="E303" s="75"/>
      <c r="F303" s="154"/>
    </row>
    <row r="304" spans="2:6" s="37" customFormat="1" ht="15" x14ac:dyDescent="0.25">
      <c r="B304" s="77"/>
      <c r="C304" s="75"/>
      <c r="D304" s="75"/>
      <c r="E304" s="75"/>
      <c r="F304" s="154"/>
    </row>
    <row r="305" spans="2:6" s="37" customFormat="1" ht="15" x14ac:dyDescent="0.25">
      <c r="B305" s="77"/>
      <c r="C305" s="75"/>
      <c r="D305" s="75"/>
      <c r="E305" s="75"/>
      <c r="F305" s="154"/>
    </row>
    <row r="306" spans="2:6" s="37" customFormat="1" ht="15" x14ac:dyDescent="0.25">
      <c r="B306" s="77"/>
      <c r="C306" s="75"/>
      <c r="D306" s="75"/>
      <c r="E306" s="75"/>
      <c r="F306" s="154"/>
    </row>
    <row r="307" spans="2:6" s="37" customFormat="1" ht="15" x14ac:dyDescent="0.25">
      <c r="B307" s="77"/>
      <c r="C307" s="75"/>
      <c r="D307" s="75"/>
      <c r="E307" s="75"/>
      <c r="F307" s="154"/>
    </row>
    <row r="308" spans="2:6" s="37" customFormat="1" ht="15" x14ac:dyDescent="0.25">
      <c r="B308" s="77"/>
      <c r="C308" s="75"/>
      <c r="D308" s="75"/>
      <c r="E308" s="75"/>
      <c r="F308" s="154"/>
    </row>
    <row r="309" spans="2:6" s="37" customFormat="1" ht="15" x14ac:dyDescent="0.25">
      <c r="B309" s="77"/>
      <c r="C309" s="75"/>
      <c r="D309" s="75"/>
      <c r="E309" s="75"/>
      <c r="F309" s="154"/>
    </row>
    <row r="310" spans="2:6" s="37" customFormat="1" ht="15" x14ac:dyDescent="0.25">
      <c r="B310" s="77"/>
      <c r="C310" s="75"/>
      <c r="D310" s="75"/>
      <c r="E310" s="75"/>
      <c r="F310" s="154"/>
    </row>
    <row r="311" spans="2:6" s="37" customFormat="1" ht="15" x14ac:dyDescent="0.25">
      <c r="B311" s="77"/>
      <c r="C311" s="75"/>
      <c r="D311" s="75"/>
      <c r="E311" s="75"/>
      <c r="F311" s="154"/>
    </row>
    <row r="312" spans="2:6" s="37" customFormat="1" ht="15" x14ac:dyDescent="0.25">
      <c r="B312" s="77"/>
      <c r="C312" s="75"/>
      <c r="D312" s="75"/>
      <c r="E312" s="75"/>
      <c r="F312" s="154"/>
    </row>
    <row r="313" spans="2:6" s="37" customFormat="1" ht="15" x14ac:dyDescent="0.25">
      <c r="B313" s="77"/>
      <c r="C313" s="75"/>
      <c r="D313" s="75"/>
      <c r="E313" s="75"/>
      <c r="F313" s="154"/>
    </row>
    <row r="314" spans="2:6" s="37" customFormat="1" ht="15" x14ac:dyDescent="0.25">
      <c r="B314" s="77"/>
      <c r="C314" s="75"/>
      <c r="D314" s="75"/>
      <c r="E314" s="75"/>
      <c r="F314" s="154"/>
    </row>
    <row r="315" spans="2:6" s="37" customFormat="1" ht="15" x14ac:dyDescent="0.25">
      <c r="B315" s="77"/>
      <c r="C315" s="75"/>
      <c r="D315" s="75"/>
      <c r="E315" s="75"/>
      <c r="F315" s="154"/>
    </row>
    <row r="316" spans="2:6" s="37" customFormat="1" ht="15" x14ac:dyDescent="0.25">
      <c r="B316" s="77"/>
      <c r="C316" s="75"/>
      <c r="D316" s="75"/>
      <c r="E316" s="75"/>
      <c r="F316" s="154"/>
    </row>
    <row r="317" spans="2:6" s="37" customFormat="1" ht="15" x14ac:dyDescent="0.25">
      <c r="B317" s="77"/>
      <c r="C317" s="75"/>
      <c r="D317" s="75"/>
      <c r="E317" s="75"/>
      <c r="F317" s="154"/>
    </row>
    <row r="318" spans="2:6" s="37" customFormat="1" ht="15" x14ac:dyDescent="0.25">
      <c r="B318" s="77"/>
      <c r="C318" s="75"/>
      <c r="D318" s="75"/>
      <c r="E318" s="75"/>
      <c r="F318" s="154"/>
    </row>
    <row r="319" spans="2:6" s="37" customFormat="1" ht="15" x14ac:dyDescent="0.25">
      <c r="B319" s="77"/>
      <c r="C319" s="75"/>
      <c r="D319" s="75"/>
      <c r="E319" s="75"/>
      <c r="F319" s="154"/>
    </row>
    <row r="320" spans="2:6" s="37" customFormat="1" ht="15" x14ac:dyDescent="0.25">
      <c r="B320" s="77"/>
      <c r="C320" s="75"/>
      <c r="D320" s="75"/>
      <c r="E320" s="75"/>
      <c r="F320" s="154"/>
    </row>
    <row r="321" spans="2:6" s="37" customFormat="1" ht="15" x14ac:dyDescent="0.25">
      <c r="B321" s="77"/>
      <c r="C321" s="75"/>
      <c r="D321" s="75"/>
      <c r="E321" s="75"/>
      <c r="F321" s="154"/>
    </row>
    <row r="322" spans="2:6" s="37" customFormat="1" ht="15" x14ac:dyDescent="0.25">
      <c r="B322" s="77"/>
      <c r="C322" s="75"/>
      <c r="D322" s="75"/>
      <c r="E322" s="75"/>
      <c r="F322" s="154"/>
    </row>
    <row r="323" spans="2:6" s="37" customFormat="1" ht="15" x14ac:dyDescent="0.25">
      <c r="B323" s="77"/>
      <c r="C323" s="75"/>
      <c r="D323" s="75"/>
      <c r="E323" s="75"/>
      <c r="F323" s="154"/>
    </row>
    <row r="324" spans="2:6" s="37" customFormat="1" ht="15" x14ac:dyDescent="0.25">
      <c r="B324" s="77"/>
      <c r="C324" s="75"/>
      <c r="D324" s="75"/>
      <c r="E324" s="75"/>
      <c r="F324" s="154"/>
    </row>
    <row r="325" spans="2:6" s="37" customFormat="1" ht="15" x14ac:dyDescent="0.25">
      <c r="B325" s="77"/>
      <c r="C325" s="75"/>
      <c r="D325" s="75"/>
      <c r="E325" s="75"/>
      <c r="F325" s="154"/>
    </row>
    <row r="326" spans="2:6" s="37" customFormat="1" ht="15" x14ac:dyDescent="0.25">
      <c r="B326" s="77"/>
      <c r="C326" s="75"/>
      <c r="D326" s="75"/>
      <c r="E326" s="75"/>
      <c r="F326" s="154"/>
    </row>
    <row r="327" spans="2:6" s="37" customFormat="1" ht="15" x14ac:dyDescent="0.25">
      <c r="B327" s="77"/>
      <c r="C327" s="75"/>
      <c r="D327" s="75"/>
      <c r="E327" s="75"/>
      <c r="F327" s="154"/>
    </row>
    <row r="328" spans="2:6" s="37" customFormat="1" ht="15" x14ac:dyDescent="0.25">
      <c r="B328" s="77"/>
      <c r="C328" s="75"/>
      <c r="D328" s="75"/>
      <c r="E328" s="75"/>
      <c r="F328" s="154"/>
    </row>
    <row r="329" spans="2:6" s="37" customFormat="1" ht="15" x14ac:dyDescent="0.25">
      <c r="B329" s="77"/>
      <c r="C329" s="75"/>
      <c r="D329" s="75"/>
      <c r="E329" s="75"/>
      <c r="F329" s="154"/>
    </row>
    <row r="330" spans="2:6" s="37" customFormat="1" ht="15" x14ac:dyDescent="0.25">
      <c r="B330" s="77"/>
      <c r="C330" s="75"/>
      <c r="D330" s="75"/>
      <c r="E330" s="75"/>
      <c r="F330" s="154"/>
    </row>
    <row r="331" spans="2:6" s="37" customFormat="1" ht="15" x14ac:dyDescent="0.25">
      <c r="B331" s="77"/>
      <c r="C331" s="75"/>
      <c r="D331" s="75"/>
      <c r="E331" s="75"/>
      <c r="F331" s="154"/>
    </row>
    <row r="332" spans="2:6" s="37" customFormat="1" ht="15" x14ac:dyDescent="0.25">
      <c r="B332" s="77"/>
      <c r="C332" s="75"/>
      <c r="D332" s="75"/>
      <c r="E332" s="75"/>
      <c r="F332" s="154"/>
    </row>
    <row r="333" spans="2:6" s="37" customFormat="1" ht="15" x14ac:dyDescent="0.25">
      <c r="B333" s="77"/>
      <c r="C333" s="75"/>
      <c r="D333" s="75"/>
      <c r="E333" s="75"/>
      <c r="F333" s="154"/>
    </row>
    <row r="334" spans="2:6" s="37" customFormat="1" ht="15" x14ac:dyDescent="0.25">
      <c r="B334" s="77"/>
      <c r="C334" s="75"/>
      <c r="D334" s="75"/>
      <c r="E334" s="75"/>
      <c r="F334" s="154"/>
    </row>
    <row r="335" spans="2:6" s="37" customFormat="1" ht="15" x14ac:dyDescent="0.25">
      <c r="B335" s="77"/>
      <c r="C335" s="75"/>
      <c r="D335" s="75"/>
      <c r="E335" s="75"/>
      <c r="F335" s="154"/>
    </row>
    <row r="336" spans="2:6" s="37" customFormat="1" ht="15" x14ac:dyDescent="0.25">
      <c r="B336" s="77"/>
      <c r="C336" s="75"/>
      <c r="D336" s="75"/>
      <c r="E336" s="75"/>
      <c r="F336" s="154"/>
    </row>
    <row r="337" spans="2:6" s="37" customFormat="1" ht="15" x14ac:dyDescent="0.25">
      <c r="B337" s="77"/>
      <c r="C337" s="75"/>
      <c r="D337" s="75"/>
      <c r="E337" s="75"/>
      <c r="F337" s="154"/>
    </row>
    <row r="338" spans="2:6" s="37" customFormat="1" ht="15" x14ac:dyDescent="0.25">
      <c r="B338" s="77"/>
      <c r="C338" s="75"/>
      <c r="D338" s="75"/>
      <c r="E338" s="75"/>
      <c r="F338" s="154"/>
    </row>
    <row r="339" spans="2:6" s="37" customFormat="1" ht="15" x14ac:dyDescent="0.25">
      <c r="B339" s="77"/>
      <c r="C339" s="75"/>
      <c r="D339" s="75"/>
      <c r="E339" s="75"/>
      <c r="F339" s="154"/>
    </row>
    <row r="340" spans="2:6" s="37" customFormat="1" ht="15" x14ac:dyDescent="0.25">
      <c r="B340" s="77"/>
      <c r="C340" s="75"/>
      <c r="D340" s="75"/>
      <c r="E340" s="75"/>
      <c r="F340" s="154"/>
    </row>
    <row r="341" spans="2:6" s="37" customFormat="1" ht="15" x14ac:dyDescent="0.25">
      <c r="B341" s="77"/>
      <c r="C341" s="75"/>
      <c r="D341" s="75"/>
      <c r="E341" s="75"/>
      <c r="F341" s="154"/>
    </row>
    <row r="342" spans="2:6" s="37" customFormat="1" ht="15" x14ac:dyDescent="0.25">
      <c r="B342" s="77"/>
      <c r="C342" s="75"/>
      <c r="D342" s="75"/>
      <c r="E342" s="75"/>
      <c r="F342" s="154"/>
    </row>
    <row r="343" spans="2:6" s="37" customFormat="1" ht="15" x14ac:dyDescent="0.25">
      <c r="B343" s="77"/>
      <c r="C343" s="75"/>
      <c r="D343" s="75"/>
      <c r="E343" s="75"/>
      <c r="F343" s="154"/>
    </row>
    <row r="344" spans="2:6" s="37" customFormat="1" ht="15" x14ac:dyDescent="0.25">
      <c r="B344" s="77"/>
      <c r="C344" s="75"/>
      <c r="D344" s="75"/>
      <c r="E344" s="75"/>
      <c r="F344" s="154"/>
    </row>
    <row r="345" spans="2:6" s="37" customFormat="1" ht="15" x14ac:dyDescent="0.25">
      <c r="B345" s="77"/>
      <c r="C345" s="75"/>
      <c r="D345" s="75"/>
      <c r="E345" s="75"/>
      <c r="F345" s="154"/>
    </row>
    <row r="346" spans="2:6" s="37" customFormat="1" ht="15" x14ac:dyDescent="0.25">
      <c r="B346" s="77"/>
      <c r="C346" s="75"/>
      <c r="D346" s="75"/>
      <c r="E346" s="75"/>
      <c r="F346" s="154"/>
    </row>
    <row r="347" spans="2:6" s="37" customFormat="1" ht="15" x14ac:dyDescent="0.25">
      <c r="B347" s="77"/>
      <c r="C347" s="75"/>
      <c r="D347" s="75"/>
      <c r="E347" s="75"/>
      <c r="F347" s="154"/>
    </row>
    <row r="348" spans="2:6" s="37" customFormat="1" ht="15" x14ac:dyDescent="0.25">
      <c r="B348" s="77"/>
      <c r="C348" s="75"/>
      <c r="D348" s="75"/>
      <c r="E348" s="75"/>
      <c r="F348" s="154"/>
    </row>
    <row r="349" spans="2:6" s="37" customFormat="1" ht="15" x14ac:dyDescent="0.25">
      <c r="B349" s="77"/>
      <c r="C349" s="75"/>
      <c r="D349" s="75"/>
      <c r="E349" s="75"/>
      <c r="F349" s="154"/>
    </row>
    <row r="350" spans="2:6" s="37" customFormat="1" ht="15" x14ac:dyDescent="0.25">
      <c r="B350" s="77"/>
      <c r="C350" s="75"/>
      <c r="D350" s="75"/>
      <c r="E350" s="75"/>
      <c r="F350" s="154"/>
    </row>
    <row r="351" spans="2:6" s="37" customFormat="1" ht="15" x14ac:dyDescent="0.25">
      <c r="B351" s="77"/>
      <c r="C351" s="75"/>
      <c r="D351" s="75"/>
      <c r="E351" s="75"/>
      <c r="F351" s="154"/>
    </row>
    <row r="352" spans="2:6" s="37" customFormat="1" ht="15" x14ac:dyDescent="0.25">
      <c r="B352" s="77"/>
      <c r="C352" s="75"/>
      <c r="D352" s="75"/>
      <c r="E352" s="75"/>
      <c r="F352" s="154"/>
    </row>
    <row r="353" spans="2:6" s="37" customFormat="1" ht="15" x14ac:dyDescent="0.25">
      <c r="B353" s="77"/>
      <c r="C353" s="75"/>
      <c r="D353" s="75"/>
      <c r="E353" s="75"/>
      <c r="F353" s="154"/>
    </row>
    <row r="354" spans="2:6" s="37" customFormat="1" ht="15" x14ac:dyDescent="0.25">
      <c r="B354" s="77"/>
      <c r="C354" s="75"/>
      <c r="D354" s="75"/>
      <c r="E354" s="75"/>
      <c r="F354" s="154"/>
    </row>
    <row r="355" spans="2:6" s="37" customFormat="1" ht="15" x14ac:dyDescent="0.25">
      <c r="B355" s="77"/>
      <c r="C355" s="75"/>
      <c r="D355" s="75"/>
      <c r="E355" s="75"/>
      <c r="F355" s="154"/>
    </row>
    <row r="356" spans="2:6" s="37" customFormat="1" ht="15" x14ac:dyDescent="0.25">
      <c r="B356" s="77"/>
      <c r="C356" s="75"/>
      <c r="D356" s="75"/>
      <c r="E356" s="75"/>
      <c r="F356" s="154"/>
    </row>
    <row r="357" spans="2:6" s="37" customFormat="1" ht="15" x14ac:dyDescent="0.25">
      <c r="B357" s="77"/>
      <c r="C357" s="75"/>
      <c r="D357" s="75"/>
      <c r="E357" s="75"/>
      <c r="F357" s="154"/>
    </row>
    <row r="358" spans="2:6" s="37" customFormat="1" ht="15" x14ac:dyDescent="0.25">
      <c r="B358" s="77"/>
      <c r="C358" s="75"/>
      <c r="D358" s="75"/>
      <c r="E358" s="75"/>
      <c r="F358" s="154"/>
    </row>
    <row r="359" spans="2:6" s="37" customFormat="1" ht="15" x14ac:dyDescent="0.25">
      <c r="B359" s="77"/>
      <c r="C359" s="75"/>
      <c r="D359" s="75"/>
      <c r="E359" s="75"/>
      <c r="F359" s="154"/>
    </row>
    <row r="360" spans="2:6" s="37" customFormat="1" ht="15" x14ac:dyDescent="0.25">
      <c r="B360" s="77"/>
      <c r="C360" s="75"/>
      <c r="D360" s="75"/>
      <c r="E360" s="75"/>
      <c r="F360" s="154"/>
    </row>
    <row r="361" spans="2:6" s="37" customFormat="1" ht="15" x14ac:dyDescent="0.25">
      <c r="B361" s="77"/>
      <c r="C361" s="75"/>
      <c r="D361" s="75"/>
      <c r="E361" s="75"/>
      <c r="F361" s="154"/>
    </row>
    <row r="362" spans="2:6" s="37" customFormat="1" ht="15" x14ac:dyDescent="0.25">
      <c r="B362" s="77"/>
      <c r="C362" s="75"/>
      <c r="D362" s="75"/>
      <c r="E362" s="75"/>
      <c r="F362" s="154"/>
    </row>
    <row r="363" spans="2:6" s="37" customFormat="1" ht="15" x14ac:dyDescent="0.25">
      <c r="B363" s="77"/>
      <c r="C363" s="75"/>
      <c r="D363" s="75"/>
      <c r="E363" s="75"/>
      <c r="F363" s="154"/>
    </row>
    <row r="364" spans="2:6" s="37" customFormat="1" ht="15" x14ac:dyDescent="0.25">
      <c r="B364" s="77"/>
      <c r="C364" s="75"/>
      <c r="D364" s="75"/>
      <c r="E364" s="75"/>
      <c r="F364" s="154"/>
    </row>
    <row r="365" spans="2:6" s="37" customFormat="1" ht="15" x14ac:dyDescent="0.25">
      <c r="B365" s="77"/>
      <c r="C365" s="75"/>
      <c r="D365" s="75"/>
      <c r="E365" s="75"/>
      <c r="F365" s="154"/>
    </row>
    <row r="366" spans="2:6" s="37" customFormat="1" ht="15" x14ac:dyDescent="0.25">
      <c r="B366" s="77"/>
      <c r="C366" s="75"/>
      <c r="D366" s="75"/>
      <c r="E366" s="75"/>
      <c r="F366" s="154"/>
    </row>
    <row r="367" spans="2:6" s="37" customFormat="1" ht="15" x14ac:dyDescent="0.25">
      <c r="B367" s="77"/>
      <c r="C367" s="75"/>
      <c r="D367" s="75"/>
      <c r="E367" s="75"/>
      <c r="F367" s="154"/>
    </row>
    <row r="368" spans="2:6" s="37" customFormat="1" ht="15" x14ac:dyDescent="0.25">
      <c r="B368" s="77"/>
      <c r="C368" s="75"/>
      <c r="D368" s="75"/>
      <c r="E368" s="75"/>
      <c r="F368" s="154"/>
    </row>
    <row r="369" spans="2:6" s="37" customFormat="1" ht="15" x14ac:dyDescent="0.25">
      <c r="B369" s="77"/>
      <c r="C369" s="75"/>
      <c r="D369" s="75"/>
      <c r="E369" s="75"/>
      <c r="F369" s="154"/>
    </row>
    <row r="370" spans="2:6" s="37" customFormat="1" ht="15" x14ac:dyDescent="0.25">
      <c r="B370" s="77"/>
      <c r="C370" s="75"/>
      <c r="D370" s="75"/>
      <c r="E370" s="75"/>
      <c r="F370" s="154"/>
    </row>
    <row r="371" spans="2:6" s="37" customFormat="1" ht="15" x14ac:dyDescent="0.25">
      <c r="B371" s="77"/>
      <c r="C371" s="75"/>
      <c r="D371" s="75"/>
      <c r="E371" s="75"/>
      <c r="F371" s="154"/>
    </row>
    <row r="372" spans="2:6" s="37" customFormat="1" ht="15" x14ac:dyDescent="0.25">
      <c r="B372" s="77"/>
      <c r="C372" s="75"/>
      <c r="D372" s="75"/>
      <c r="E372" s="75"/>
      <c r="F372" s="154"/>
    </row>
    <row r="373" spans="2:6" s="37" customFormat="1" ht="15" x14ac:dyDescent="0.25">
      <c r="B373" s="77"/>
      <c r="C373" s="75"/>
      <c r="D373" s="75"/>
      <c r="E373" s="75"/>
      <c r="F373" s="154"/>
    </row>
    <row r="374" spans="2:6" s="37" customFormat="1" ht="15" x14ac:dyDescent="0.25">
      <c r="B374" s="77"/>
      <c r="C374" s="75"/>
      <c r="D374" s="75"/>
      <c r="E374" s="75"/>
      <c r="F374" s="154"/>
    </row>
    <row r="375" spans="2:6" s="37" customFormat="1" ht="15" x14ac:dyDescent="0.25">
      <c r="B375" s="77"/>
      <c r="C375" s="75"/>
      <c r="D375" s="75"/>
      <c r="E375" s="75"/>
      <c r="F375" s="154"/>
    </row>
    <row r="376" spans="2:6" s="37" customFormat="1" ht="15" x14ac:dyDescent="0.25">
      <c r="B376" s="77"/>
      <c r="C376" s="75"/>
      <c r="D376" s="75"/>
      <c r="E376" s="75"/>
      <c r="F376" s="154"/>
    </row>
    <row r="377" spans="2:6" s="37" customFormat="1" ht="15" x14ac:dyDescent="0.25">
      <c r="B377" s="77"/>
      <c r="C377" s="75"/>
      <c r="D377" s="75"/>
      <c r="E377" s="75"/>
      <c r="F377" s="154"/>
    </row>
    <row r="378" spans="2:6" s="37" customFormat="1" ht="15" x14ac:dyDescent="0.25">
      <c r="B378" s="77"/>
      <c r="C378" s="75"/>
      <c r="D378" s="75"/>
      <c r="E378" s="75"/>
      <c r="F378" s="154"/>
    </row>
    <row r="379" spans="2:6" s="37" customFormat="1" ht="15" x14ac:dyDescent="0.25">
      <c r="B379" s="77"/>
      <c r="C379" s="75"/>
      <c r="D379" s="75"/>
      <c r="E379" s="75"/>
      <c r="F379" s="154"/>
    </row>
    <row r="380" spans="2:6" s="37" customFormat="1" ht="15" x14ac:dyDescent="0.25">
      <c r="B380" s="77"/>
      <c r="C380" s="75"/>
      <c r="D380" s="75"/>
      <c r="E380" s="75"/>
      <c r="F380" s="154"/>
    </row>
    <row r="381" spans="2:6" s="37" customFormat="1" ht="15" x14ac:dyDescent="0.25">
      <c r="B381" s="77"/>
      <c r="C381" s="75"/>
      <c r="D381" s="75"/>
      <c r="E381" s="75"/>
      <c r="F381" s="154"/>
    </row>
    <row r="382" spans="2:6" s="37" customFormat="1" ht="15" x14ac:dyDescent="0.25">
      <c r="B382" s="77"/>
      <c r="C382" s="75"/>
      <c r="D382" s="75"/>
      <c r="E382" s="75"/>
      <c r="F382" s="154"/>
    </row>
    <row r="383" spans="2:6" s="37" customFormat="1" ht="15" x14ac:dyDescent="0.25">
      <c r="B383" s="77"/>
      <c r="C383" s="75"/>
      <c r="D383" s="75"/>
      <c r="E383" s="75"/>
      <c r="F383" s="154"/>
    </row>
    <row r="384" spans="2:6" s="37" customFormat="1" ht="15" x14ac:dyDescent="0.25">
      <c r="B384" s="77"/>
      <c r="C384" s="75"/>
      <c r="D384" s="75"/>
      <c r="E384" s="75"/>
      <c r="F384" s="154"/>
    </row>
    <row r="385" spans="2:6" s="37" customFormat="1" ht="15" x14ac:dyDescent="0.25">
      <c r="B385" s="77"/>
      <c r="C385" s="75"/>
      <c r="D385" s="75"/>
      <c r="E385" s="75"/>
      <c r="F385" s="154"/>
    </row>
    <row r="386" spans="2:6" s="37" customFormat="1" ht="15" x14ac:dyDescent="0.25">
      <c r="B386" s="77"/>
      <c r="C386" s="75"/>
      <c r="D386" s="75"/>
      <c r="E386" s="75"/>
      <c r="F386" s="154"/>
    </row>
    <row r="387" spans="2:6" s="37" customFormat="1" ht="15" x14ac:dyDescent="0.25">
      <c r="B387" s="77"/>
      <c r="C387" s="75"/>
      <c r="D387" s="75"/>
      <c r="E387" s="75"/>
      <c r="F387" s="154"/>
    </row>
    <row r="388" spans="2:6" s="37" customFormat="1" ht="15" x14ac:dyDescent="0.25">
      <c r="B388" s="77"/>
      <c r="C388" s="75"/>
      <c r="D388" s="75"/>
      <c r="E388" s="75"/>
      <c r="F388" s="154"/>
    </row>
    <row r="389" spans="2:6" s="37" customFormat="1" ht="15" x14ac:dyDescent="0.25">
      <c r="B389" s="77"/>
      <c r="C389" s="75"/>
      <c r="D389" s="75"/>
      <c r="E389" s="75"/>
      <c r="F389" s="154"/>
    </row>
    <row r="390" spans="2:6" s="37" customFormat="1" ht="15" x14ac:dyDescent="0.25">
      <c r="B390" s="77"/>
      <c r="C390" s="75"/>
      <c r="D390" s="75"/>
      <c r="E390" s="75"/>
      <c r="F390" s="154"/>
    </row>
    <row r="391" spans="2:6" s="37" customFormat="1" ht="15" x14ac:dyDescent="0.25">
      <c r="B391" s="77"/>
      <c r="C391" s="75"/>
      <c r="D391" s="75"/>
      <c r="E391" s="75"/>
      <c r="F391" s="154"/>
    </row>
    <row r="392" spans="2:6" s="37" customFormat="1" ht="15" x14ac:dyDescent="0.25">
      <c r="B392" s="77"/>
      <c r="C392" s="75"/>
      <c r="D392" s="75"/>
      <c r="E392" s="75"/>
      <c r="F392" s="154"/>
    </row>
    <row r="393" spans="2:6" s="37" customFormat="1" ht="15" x14ac:dyDescent="0.25">
      <c r="B393" s="77"/>
      <c r="C393" s="75"/>
      <c r="D393" s="75"/>
      <c r="E393" s="75"/>
      <c r="F393" s="154"/>
    </row>
    <row r="394" spans="2:6" s="37" customFormat="1" ht="15" x14ac:dyDescent="0.25">
      <c r="B394" s="77"/>
      <c r="C394" s="75"/>
      <c r="D394" s="75"/>
      <c r="E394" s="75"/>
      <c r="F394" s="154"/>
    </row>
    <row r="395" spans="2:6" s="37" customFormat="1" ht="15" x14ac:dyDescent="0.25">
      <c r="B395" s="77"/>
      <c r="C395" s="75"/>
      <c r="D395" s="75"/>
      <c r="E395" s="75"/>
      <c r="F395" s="154"/>
    </row>
    <row r="396" spans="2:6" s="37" customFormat="1" ht="15" x14ac:dyDescent="0.25">
      <c r="B396" s="77"/>
      <c r="C396" s="75"/>
      <c r="D396" s="75"/>
      <c r="E396" s="75"/>
      <c r="F396" s="154"/>
    </row>
    <row r="397" spans="2:6" s="37" customFormat="1" ht="15" x14ac:dyDescent="0.25">
      <c r="B397" s="77"/>
      <c r="C397" s="75"/>
      <c r="D397" s="75"/>
      <c r="E397" s="75"/>
      <c r="F397" s="154"/>
    </row>
    <row r="398" spans="2:6" s="37" customFormat="1" ht="15" x14ac:dyDescent="0.25">
      <c r="B398" s="77"/>
      <c r="C398" s="75"/>
      <c r="D398" s="75"/>
      <c r="E398" s="75"/>
      <c r="F398" s="154"/>
    </row>
    <row r="399" spans="2:6" s="37" customFormat="1" ht="15" x14ac:dyDescent="0.25">
      <c r="B399" s="77"/>
      <c r="C399" s="75"/>
      <c r="D399" s="75"/>
      <c r="E399" s="75"/>
      <c r="F399" s="154"/>
    </row>
    <row r="400" spans="2:6" s="37" customFormat="1" ht="15" x14ac:dyDescent="0.25">
      <c r="B400" s="77"/>
      <c r="C400" s="75"/>
      <c r="D400" s="75"/>
      <c r="E400" s="75"/>
      <c r="F400" s="154"/>
    </row>
    <row r="401" spans="2:6" s="37" customFormat="1" ht="15" x14ac:dyDescent="0.25">
      <c r="B401" s="77"/>
      <c r="C401" s="75"/>
      <c r="D401" s="75"/>
      <c r="E401" s="75"/>
      <c r="F401" s="154"/>
    </row>
    <row r="402" spans="2:6" s="37" customFormat="1" ht="15" x14ac:dyDescent="0.25">
      <c r="B402" s="77"/>
      <c r="C402" s="75"/>
      <c r="D402" s="75"/>
      <c r="E402" s="75"/>
      <c r="F402" s="154"/>
    </row>
    <row r="403" spans="2:6" s="37" customFormat="1" ht="15" x14ac:dyDescent="0.25">
      <c r="B403" s="77"/>
      <c r="C403" s="75"/>
      <c r="D403" s="75"/>
      <c r="E403" s="75"/>
      <c r="F403" s="154"/>
    </row>
    <row r="404" spans="2:6" s="37" customFormat="1" ht="15" x14ac:dyDescent="0.25">
      <c r="B404" s="77"/>
      <c r="C404" s="75"/>
      <c r="D404" s="75"/>
      <c r="E404" s="75"/>
      <c r="F404" s="154"/>
    </row>
    <row r="405" spans="2:6" s="37" customFormat="1" ht="15" x14ac:dyDescent="0.25">
      <c r="B405" s="77"/>
      <c r="C405" s="75"/>
      <c r="D405" s="75"/>
      <c r="E405" s="75"/>
      <c r="F405" s="154"/>
    </row>
    <row r="406" spans="2:6" s="37" customFormat="1" ht="15" x14ac:dyDescent="0.25">
      <c r="B406" s="77"/>
      <c r="C406" s="75"/>
      <c r="D406" s="75"/>
      <c r="E406" s="75"/>
      <c r="F406" s="154"/>
    </row>
    <row r="407" spans="2:6" s="37" customFormat="1" ht="15" x14ac:dyDescent="0.25">
      <c r="B407" s="77"/>
      <c r="C407" s="75"/>
      <c r="D407" s="75"/>
      <c r="E407" s="75"/>
      <c r="F407" s="154"/>
    </row>
    <row r="408" spans="2:6" s="37" customFormat="1" ht="15" x14ac:dyDescent="0.25">
      <c r="B408" s="77"/>
      <c r="C408" s="75"/>
      <c r="D408" s="75"/>
      <c r="E408" s="75"/>
      <c r="F408" s="154"/>
    </row>
    <row r="409" spans="2:6" s="37" customFormat="1" ht="15" x14ac:dyDescent="0.25">
      <c r="B409" s="77"/>
      <c r="C409" s="75"/>
      <c r="D409" s="75"/>
      <c r="E409" s="75"/>
      <c r="F409" s="154"/>
    </row>
    <row r="410" spans="2:6" s="37" customFormat="1" ht="15" x14ac:dyDescent="0.25">
      <c r="B410" s="77"/>
      <c r="C410" s="75"/>
      <c r="D410" s="75"/>
      <c r="E410" s="75"/>
      <c r="F410" s="154"/>
    </row>
    <row r="411" spans="2:6" s="37" customFormat="1" ht="15" x14ac:dyDescent="0.25">
      <c r="B411" s="77"/>
      <c r="C411" s="75"/>
      <c r="D411" s="75"/>
      <c r="E411" s="75"/>
      <c r="F411" s="154"/>
    </row>
    <row r="412" spans="2:6" s="37" customFormat="1" ht="15" x14ac:dyDescent="0.25">
      <c r="B412" s="77"/>
      <c r="C412" s="75"/>
      <c r="D412" s="75"/>
      <c r="E412" s="75"/>
      <c r="F412" s="154"/>
    </row>
    <row r="413" spans="2:6" s="37" customFormat="1" ht="15" x14ac:dyDescent="0.25">
      <c r="B413" s="77"/>
      <c r="C413" s="75"/>
      <c r="D413" s="75"/>
      <c r="E413" s="75"/>
      <c r="F413" s="154"/>
    </row>
    <row r="414" spans="2:6" s="37" customFormat="1" ht="15" x14ac:dyDescent="0.25">
      <c r="B414" s="77"/>
      <c r="C414" s="75"/>
      <c r="D414" s="75"/>
      <c r="E414" s="75"/>
      <c r="F414" s="154"/>
    </row>
    <row r="415" spans="2:6" s="37" customFormat="1" ht="15" x14ac:dyDescent="0.25">
      <c r="B415" s="77"/>
      <c r="C415" s="75"/>
      <c r="D415" s="75"/>
      <c r="E415" s="75"/>
      <c r="F415" s="154"/>
    </row>
    <row r="416" spans="2:6" s="37" customFormat="1" ht="15" x14ac:dyDescent="0.25">
      <c r="B416" s="77"/>
      <c r="C416" s="75"/>
      <c r="D416" s="75"/>
      <c r="E416" s="75"/>
      <c r="F416" s="154"/>
    </row>
    <row r="417" spans="2:6" s="37" customFormat="1" ht="15" x14ac:dyDescent="0.25">
      <c r="B417" s="77"/>
      <c r="C417" s="75"/>
      <c r="D417" s="75"/>
      <c r="E417" s="75"/>
      <c r="F417" s="154"/>
    </row>
    <row r="418" spans="2:6" s="37" customFormat="1" ht="15" x14ac:dyDescent="0.25">
      <c r="B418" s="77"/>
      <c r="C418" s="75"/>
      <c r="D418" s="75"/>
      <c r="E418" s="75"/>
      <c r="F418" s="154"/>
    </row>
    <row r="419" spans="2:6" s="37" customFormat="1" ht="15" x14ac:dyDescent="0.25">
      <c r="B419" s="77"/>
      <c r="C419" s="75"/>
      <c r="D419" s="75"/>
      <c r="E419" s="75"/>
      <c r="F419" s="154"/>
    </row>
    <row r="420" spans="2:6" s="37" customFormat="1" ht="15" x14ac:dyDescent="0.25">
      <c r="B420" s="77"/>
      <c r="C420" s="75"/>
      <c r="D420" s="75"/>
      <c r="E420" s="75"/>
      <c r="F420" s="154"/>
    </row>
    <row r="421" spans="2:6" s="37" customFormat="1" ht="15" x14ac:dyDescent="0.25">
      <c r="B421" s="77"/>
      <c r="C421" s="75"/>
      <c r="D421" s="75"/>
      <c r="E421" s="75"/>
      <c r="F421" s="154"/>
    </row>
    <row r="422" spans="2:6" s="37" customFormat="1" ht="15" x14ac:dyDescent="0.25">
      <c r="B422" s="77"/>
      <c r="C422" s="75"/>
      <c r="D422" s="75"/>
      <c r="E422" s="75"/>
      <c r="F422" s="154"/>
    </row>
    <row r="423" spans="2:6" s="37" customFormat="1" ht="15" x14ac:dyDescent="0.25">
      <c r="B423" s="77"/>
      <c r="C423" s="75"/>
      <c r="D423" s="75"/>
      <c r="E423" s="75"/>
      <c r="F423" s="154"/>
    </row>
    <row r="424" spans="2:6" s="37" customFormat="1" ht="15" x14ac:dyDescent="0.25">
      <c r="B424" s="77"/>
      <c r="C424" s="75"/>
      <c r="D424" s="75"/>
      <c r="E424" s="75"/>
      <c r="F424" s="154"/>
    </row>
    <row r="425" spans="2:6" s="37" customFormat="1" ht="15" x14ac:dyDescent="0.25">
      <c r="B425" s="77"/>
      <c r="C425" s="75"/>
      <c r="D425" s="75"/>
      <c r="E425" s="75"/>
      <c r="F425" s="154"/>
    </row>
    <row r="426" spans="2:6" s="37" customFormat="1" ht="15" x14ac:dyDescent="0.25">
      <c r="B426" s="77"/>
      <c r="C426" s="75"/>
      <c r="D426" s="75"/>
      <c r="E426" s="75"/>
      <c r="F426" s="154"/>
    </row>
    <row r="427" spans="2:6" s="37" customFormat="1" ht="15" x14ac:dyDescent="0.25">
      <c r="B427" s="77"/>
      <c r="C427" s="75"/>
      <c r="D427" s="75"/>
      <c r="E427" s="75"/>
      <c r="F427" s="154"/>
    </row>
    <row r="428" spans="2:6" s="37" customFormat="1" ht="15" x14ac:dyDescent="0.25">
      <c r="B428" s="77"/>
      <c r="C428" s="75"/>
      <c r="D428" s="75"/>
      <c r="E428" s="75"/>
      <c r="F428" s="154"/>
    </row>
    <row r="429" spans="2:6" s="37" customFormat="1" ht="15" x14ac:dyDescent="0.25">
      <c r="B429" s="77"/>
      <c r="C429" s="75"/>
      <c r="D429" s="75"/>
      <c r="E429" s="75"/>
      <c r="F429" s="154"/>
    </row>
    <row r="430" spans="2:6" s="37" customFormat="1" ht="15" x14ac:dyDescent="0.25">
      <c r="B430" s="77"/>
      <c r="C430" s="75"/>
      <c r="D430" s="75"/>
      <c r="E430" s="75"/>
      <c r="F430" s="154"/>
    </row>
    <row r="431" spans="2:6" s="37" customFormat="1" ht="15" x14ac:dyDescent="0.25">
      <c r="B431" s="77"/>
      <c r="C431" s="75"/>
      <c r="D431" s="75"/>
      <c r="E431" s="75"/>
      <c r="F431" s="154"/>
    </row>
    <row r="432" spans="2:6" s="37" customFormat="1" ht="15" x14ac:dyDescent="0.25">
      <c r="B432" s="77"/>
      <c r="C432" s="75"/>
      <c r="D432" s="75"/>
      <c r="E432" s="75"/>
      <c r="F432" s="154"/>
    </row>
    <row r="433" spans="2:6" s="37" customFormat="1" ht="15" x14ac:dyDescent="0.25">
      <c r="B433" s="77"/>
      <c r="C433" s="75"/>
      <c r="D433" s="75"/>
      <c r="E433" s="75"/>
      <c r="F433" s="154"/>
    </row>
    <row r="434" spans="2:6" s="37" customFormat="1" ht="15" x14ac:dyDescent="0.25">
      <c r="B434" s="77"/>
      <c r="C434" s="75"/>
      <c r="D434" s="75"/>
      <c r="E434" s="75"/>
      <c r="F434" s="154"/>
    </row>
    <row r="435" spans="2:6" s="37" customFormat="1" ht="15" x14ac:dyDescent="0.25">
      <c r="B435" s="77"/>
      <c r="C435" s="75"/>
      <c r="D435" s="75"/>
      <c r="E435" s="75"/>
      <c r="F435" s="154"/>
    </row>
    <row r="436" spans="2:6" s="37" customFormat="1" ht="15" x14ac:dyDescent="0.25">
      <c r="B436" s="77"/>
      <c r="C436" s="75"/>
      <c r="D436" s="75"/>
      <c r="E436" s="75"/>
      <c r="F436" s="154"/>
    </row>
    <row r="437" spans="2:6" s="37" customFormat="1" ht="15" x14ac:dyDescent="0.25">
      <c r="B437" s="77"/>
      <c r="C437" s="75"/>
      <c r="D437" s="75"/>
      <c r="E437" s="75"/>
      <c r="F437" s="154"/>
    </row>
    <row r="438" spans="2:6" s="37" customFormat="1" ht="15" x14ac:dyDescent="0.25">
      <c r="B438" s="77"/>
      <c r="C438" s="75"/>
      <c r="D438" s="75"/>
      <c r="E438" s="75"/>
      <c r="F438" s="154"/>
    </row>
    <row r="439" spans="2:6" s="37" customFormat="1" ht="15" x14ac:dyDescent="0.25">
      <c r="B439" s="77"/>
      <c r="C439" s="75"/>
      <c r="D439" s="75"/>
      <c r="E439" s="75"/>
      <c r="F439" s="154"/>
    </row>
    <row r="440" spans="2:6" s="37" customFormat="1" ht="15" x14ac:dyDescent="0.25">
      <c r="B440" s="77"/>
      <c r="C440" s="75"/>
      <c r="D440" s="75"/>
      <c r="E440" s="75"/>
      <c r="F440" s="154"/>
    </row>
    <row r="441" spans="2:6" s="37" customFormat="1" ht="15" x14ac:dyDescent="0.25">
      <c r="B441" s="77"/>
      <c r="C441" s="75"/>
      <c r="D441" s="75"/>
      <c r="E441" s="75"/>
      <c r="F441" s="154"/>
    </row>
    <row r="442" spans="2:6" s="37" customFormat="1" ht="15" x14ac:dyDescent="0.25">
      <c r="B442" s="77"/>
      <c r="C442" s="75"/>
      <c r="D442" s="75"/>
      <c r="E442" s="75"/>
      <c r="F442" s="154"/>
    </row>
    <row r="443" spans="2:6" s="37" customFormat="1" ht="15" x14ac:dyDescent="0.25">
      <c r="B443" s="77"/>
      <c r="C443" s="75"/>
      <c r="D443" s="75"/>
      <c r="E443" s="75"/>
      <c r="F443" s="154"/>
    </row>
    <row r="444" spans="2:6" s="37" customFormat="1" ht="15" x14ac:dyDescent="0.25">
      <c r="B444" s="77"/>
      <c r="C444" s="75"/>
      <c r="D444" s="75"/>
      <c r="E444" s="75"/>
      <c r="F444" s="154"/>
    </row>
    <row r="445" spans="2:6" s="37" customFormat="1" ht="15" x14ac:dyDescent="0.25">
      <c r="B445" s="77"/>
      <c r="C445" s="75"/>
      <c r="D445" s="75"/>
      <c r="E445" s="75"/>
      <c r="F445" s="154"/>
    </row>
    <row r="446" spans="2:6" s="37" customFormat="1" ht="15" x14ac:dyDescent="0.25">
      <c r="B446" s="77"/>
      <c r="C446" s="75"/>
      <c r="D446" s="75"/>
      <c r="E446" s="75"/>
      <c r="F446" s="154"/>
    </row>
    <row r="447" spans="2:6" s="37" customFormat="1" ht="15" x14ac:dyDescent="0.25">
      <c r="B447" s="77"/>
      <c r="C447" s="75"/>
      <c r="D447" s="75"/>
      <c r="E447" s="75"/>
      <c r="F447" s="154"/>
    </row>
    <row r="448" spans="2:6" s="37" customFormat="1" ht="15" x14ac:dyDescent="0.25">
      <c r="B448" s="77"/>
      <c r="C448" s="75"/>
      <c r="D448" s="75"/>
      <c r="E448" s="75"/>
      <c r="F448" s="154"/>
    </row>
    <row r="449" spans="2:6" s="37" customFormat="1" ht="15" x14ac:dyDescent="0.25">
      <c r="B449" s="77"/>
      <c r="C449" s="75"/>
      <c r="D449" s="75"/>
      <c r="E449" s="75"/>
      <c r="F449" s="154"/>
    </row>
    <row r="450" spans="2:6" s="37" customFormat="1" ht="15" x14ac:dyDescent="0.25">
      <c r="B450" s="77"/>
      <c r="C450" s="75"/>
      <c r="D450" s="75"/>
      <c r="E450" s="75"/>
      <c r="F450" s="154"/>
    </row>
    <row r="451" spans="2:6" s="37" customFormat="1" ht="15" x14ac:dyDescent="0.25">
      <c r="B451" s="77"/>
      <c r="C451" s="75"/>
      <c r="D451" s="75"/>
      <c r="E451" s="75"/>
      <c r="F451" s="154"/>
    </row>
    <row r="452" spans="2:6" s="37" customFormat="1" ht="15" x14ac:dyDescent="0.25">
      <c r="B452" s="77"/>
      <c r="C452" s="75"/>
      <c r="D452" s="75"/>
      <c r="E452" s="75"/>
      <c r="F452" s="154"/>
    </row>
    <row r="453" spans="2:6" s="37" customFormat="1" ht="15" x14ac:dyDescent="0.25">
      <c r="B453" s="77"/>
      <c r="C453" s="75"/>
      <c r="D453" s="75"/>
      <c r="E453" s="75"/>
      <c r="F453" s="154"/>
    </row>
    <row r="454" spans="2:6" s="37" customFormat="1" ht="15" x14ac:dyDescent="0.25">
      <c r="B454" s="77"/>
      <c r="C454" s="75"/>
      <c r="D454" s="75"/>
      <c r="E454" s="75"/>
      <c r="F454" s="154"/>
    </row>
    <row r="455" spans="2:6" s="37" customFormat="1" ht="15" x14ac:dyDescent="0.25">
      <c r="B455" s="77"/>
      <c r="C455" s="75"/>
      <c r="D455" s="75"/>
      <c r="E455" s="75"/>
      <c r="F455" s="154"/>
    </row>
    <row r="456" spans="2:6" s="37" customFormat="1" ht="15" x14ac:dyDescent="0.25">
      <c r="B456" s="77"/>
      <c r="C456" s="75"/>
      <c r="D456" s="75"/>
      <c r="E456" s="75"/>
      <c r="F456" s="154"/>
    </row>
    <row r="457" spans="2:6" s="37" customFormat="1" ht="15" x14ac:dyDescent="0.25">
      <c r="B457" s="77"/>
      <c r="C457" s="75"/>
      <c r="D457" s="75"/>
      <c r="E457" s="75"/>
      <c r="F457" s="154"/>
    </row>
    <row r="458" spans="2:6" s="37" customFormat="1" ht="15" x14ac:dyDescent="0.25">
      <c r="B458" s="77"/>
      <c r="C458" s="75"/>
      <c r="D458" s="75"/>
      <c r="E458" s="75"/>
      <c r="F458" s="154"/>
    </row>
    <row r="459" spans="2:6" s="37" customFormat="1" ht="15" x14ac:dyDescent="0.25">
      <c r="B459" s="77"/>
      <c r="C459" s="75"/>
      <c r="D459" s="75"/>
      <c r="E459" s="75"/>
      <c r="F459" s="154"/>
    </row>
    <row r="460" spans="2:6" s="37" customFormat="1" ht="15" x14ac:dyDescent="0.25">
      <c r="B460" s="77"/>
      <c r="C460" s="75"/>
      <c r="D460" s="75"/>
      <c r="E460" s="75"/>
      <c r="F460" s="154"/>
    </row>
    <row r="461" spans="2:6" s="37" customFormat="1" ht="15" x14ac:dyDescent="0.25">
      <c r="B461" s="77"/>
      <c r="C461" s="75"/>
      <c r="D461" s="75"/>
      <c r="E461" s="75"/>
      <c r="F461" s="154"/>
    </row>
    <row r="462" spans="2:6" s="37" customFormat="1" ht="15" x14ac:dyDescent="0.25">
      <c r="B462" s="77"/>
      <c r="C462" s="75"/>
      <c r="D462" s="75"/>
      <c r="E462" s="75"/>
      <c r="F462" s="154"/>
    </row>
    <row r="463" spans="2:6" s="37" customFormat="1" ht="15" x14ac:dyDescent="0.25">
      <c r="B463" s="77"/>
      <c r="C463" s="75"/>
      <c r="D463" s="75"/>
      <c r="E463" s="75"/>
      <c r="F463" s="154"/>
    </row>
    <row r="464" spans="2:6" s="37" customFormat="1" ht="15" x14ac:dyDescent="0.25">
      <c r="B464" s="77"/>
      <c r="C464" s="75"/>
      <c r="D464" s="75"/>
      <c r="E464" s="75"/>
      <c r="F464" s="154"/>
    </row>
    <row r="465" spans="2:6" s="37" customFormat="1" ht="15" x14ac:dyDescent="0.25">
      <c r="B465" s="77"/>
      <c r="C465" s="75"/>
      <c r="D465" s="75"/>
      <c r="E465" s="75"/>
      <c r="F465" s="154"/>
    </row>
    <row r="466" spans="2:6" s="37" customFormat="1" ht="15" x14ac:dyDescent="0.25">
      <c r="B466" s="77"/>
      <c r="C466" s="75"/>
      <c r="D466" s="75"/>
      <c r="E466" s="75"/>
      <c r="F466" s="154"/>
    </row>
    <row r="467" spans="2:6" s="37" customFormat="1" ht="15" x14ac:dyDescent="0.25">
      <c r="B467" s="77"/>
      <c r="C467" s="75"/>
      <c r="D467" s="75"/>
      <c r="E467" s="75"/>
      <c r="F467" s="154"/>
    </row>
    <row r="468" spans="2:6" s="37" customFormat="1" ht="15" x14ac:dyDescent="0.25">
      <c r="B468" s="77"/>
      <c r="C468" s="75"/>
      <c r="D468" s="75"/>
      <c r="E468" s="75"/>
      <c r="F468" s="154"/>
    </row>
    <row r="469" spans="2:6" s="37" customFormat="1" ht="15" x14ac:dyDescent="0.25">
      <c r="B469" s="77"/>
      <c r="C469" s="75"/>
      <c r="D469" s="75"/>
      <c r="E469" s="75"/>
      <c r="F469" s="154"/>
    </row>
    <row r="470" spans="2:6" s="37" customFormat="1" ht="15" x14ac:dyDescent="0.25">
      <c r="B470" s="77"/>
      <c r="C470" s="75"/>
      <c r="D470" s="75"/>
      <c r="E470" s="75"/>
      <c r="F470" s="154"/>
    </row>
    <row r="471" spans="2:6" s="37" customFormat="1" ht="15" x14ac:dyDescent="0.25">
      <c r="B471" s="77"/>
      <c r="C471" s="75"/>
      <c r="D471" s="75"/>
      <c r="E471" s="75"/>
      <c r="F471" s="154"/>
    </row>
    <row r="472" spans="2:6" s="37" customFormat="1" ht="15" x14ac:dyDescent="0.25">
      <c r="B472" s="77"/>
      <c r="C472" s="75"/>
      <c r="D472" s="75"/>
      <c r="E472" s="75"/>
      <c r="F472" s="154"/>
    </row>
    <row r="473" spans="2:6" s="37" customFormat="1" ht="15" x14ac:dyDescent="0.25">
      <c r="B473" s="77"/>
      <c r="C473" s="75"/>
      <c r="D473" s="75"/>
      <c r="E473" s="75"/>
      <c r="F473" s="154"/>
    </row>
    <row r="474" spans="2:6" s="37" customFormat="1" ht="15" x14ac:dyDescent="0.25">
      <c r="B474" s="77"/>
      <c r="C474" s="75"/>
      <c r="D474" s="75"/>
      <c r="E474" s="75"/>
      <c r="F474" s="154"/>
    </row>
    <row r="475" spans="2:6" s="37" customFormat="1" ht="15" x14ac:dyDescent="0.25">
      <c r="B475" s="77"/>
      <c r="C475" s="75"/>
      <c r="D475" s="75"/>
      <c r="E475" s="75"/>
      <c r="F475" s="154"/>
    </row>
    <row r="476" spans="2:6" s="37" customFormat="1" ht="15" x14ac:dyDescent="0.25">
      <c r="B476" s="77"/>
      <c r="C476" s="75"/>
      <c r="D476" s="75"/>
      <c r="E476" s="75"/>
      <c r="F476" s="154"/>
    </row>
    <row r="477" spans="2:6" s="37" customFormat="1" ht="15" x14ac:dyDescent="0.25">
      <c r="B477" s="77"/>
      <c r="C477" s="75"/>
      <c r="D477" s="75"/>
      <c r="E477" s="75"/>
      <c r="F477" s="154"/>
    </row>
    <row r="478" spans="2:6" s="37" customFormat="1" ht="15" x14ac:dyDescent="0.25">
      <c r="B478" s="77"/>
      <c r="C478" s="75"/>
      <c r="D478" s="75"/>
      <c r="E478" s="75"/>
      <c r="F478" s="154"/>
    </row>
    <row r="479" spans="2:6" s="37" customFormat="1" ht="15" x14ac:dyDescent="0.25">
      <c r="B479" s="77"/>
      <c r="C479" s="75"/>
      <c r="D479" s="75"/>
      <c r="E479" s="75"/>
      <c r="F479" s="154"/>
    </row>
    <row r="480" spans="2:6" s="37" customFormat="1" ht="15" x14ac:dyDescent="0.25">
      <c r="B480" s="77"/>
      <c r="C480" s="75"/>
      <c r="D480" s="75"/>
      <c r="E480" s="75"/>
      <c r="F480" s="154"/>
    </row>
    <row r="481" spans="2:6" s="37" customFormat="1" ht="15" x14ac:dyDescent="0.25">
      <c r="B481" s="77"/>
      <c r="C481" s="75"/>
      <c r="D481" s="75"/>
      <c r="E481" s="75"/>
      <c r="F481" s="154"/>
    </row>
    <row r="482" spans="2:6" s="37" customFormat="1" ht="15" x14ac:dyDescent="0.25">
      <c r="B482" s="77"/>
      <c r="C482" s="75"/>
      <c r="D482" s="75"/>
      <c r="E482" s="75"/>
      <c r="F482" s="154"/>
    </row>
    <row r="483" spans="2:6" s="37" customFormat="1" ht="15" x14ac:dyDescent="0.25">
      <c r="B483" s="77"/>
      <c r="C483" s="75"/>
      <c r="D483" s="75"/>
      <c r="E483" s="75"/>
      <c r="F483" s="154"/>
    </row>
    <row r="484" spans="2:6" s="37" customFormat="1" ht="15" x14ac:dyDescent="0.25">
      <c r="B484" s="77"/>
      <c r="C484" s="75"/>
      <c r="D484" s="75"/>
      <c r="E484" s="75"/>
      <c r="F484" s="154"/>
    </row>
    <row r="485" spans="2:6" s="37" customFormat="1" ht="15" x14ac:dyDescent="0.25">
      <c r="B485" s="77"/>
      <c r="C485" s="75"/>
      <c r="D485" s="75"/>
      <c r="E485" s="75"/>
      <c r="F485" s="154"/>
    </row>
    <row r="486" spans="2:6" s="37" customFormat="1" ht="15" x14ac:dyDescent="0.25">
      <c r="B486" s="77"/>
      <c r="C486" s="75"/>
      <c r="D486" s="75"/>
      <c r="E486" s="75"/>
      <c r="F486" s="154"/>
    </row>
    <row r="487" spans="2:6" s="37" customFormat="1" ht="15" x14ac:dyDescent="0.25">
      <c r="B487" s="77"/>
      <c r="C487" s="75"/>
      <c r="D487" s="75"/>
      <c r="E487" s="75"/>
      <c r="F487" s="154"/>
    </row>
    <row r="488" spans="2:6" s="37" customFormat="1" ht="15" x14ac:dyDescent="0.25">
      <c r="B488" s="77"/>
      <c r="C488" s="75"/>
      <c r="D488" s="75"/>
      <c r="E488" s="75"/>
      <c r="F488" s="154"/>
    </row>
    <row r="489" spans="2:6" s="37" customFormat="1" ht="15" x14ac:dyDescent="0.25">
      <c r="B489" s="77"/>
      <c r="C489" s="75"/>
      <c r="D489" s="75"/>
      <c r="E489" s="75"/>
      <c r="F489" s="154"/>
    </row>
    <row r="490" spans="2:6" s="37" customFormat="1" ht="15" x14ac:dyDescent="0.25">
      <c r="B490" s="77"/>
      <c r="C490" s="75"/>
      <c r="D490" s="75"/>
      <c r="E490" s="75"/>
      <c r="F490" s="154"/>
    </row>
    <row r="491" spans="2:6" s="37" customFormat="1" ht="15" x14ac:dyDescent="0.25">
      <c r="B491" s="77"/>
      <c r="C491" s="75"/>
      <c r="D491" s="75"/>
      <c r="E491" s="75"/>
      <c r="F491" s="154"/>
    </row>
    <row r="492" spans="2:6" s="37" customFormat="1" ht="15" x14ac:dyDescent="0.25">
      <c r="B492" s="77"/>
      <c r="C492" s="75"/>
      <c r="D492" s="75"/>
      <c r="E492" s="75"/>
      <c r="F492" s="154"/>
    </row>
    <row r="493" spans="2:6" s="37" customFormat="1" ht="15" x14ac:dyDescent="0.25">
      <c r="B493" s="77"/>
      <c r="C493" s="75"/>
      <c r="D493" s="75"/>
      <c r="E493" s="75"/>
      <c r="F493" s="154"/>
    </row>
    <row r="494" spans="2:6" s="37" customFormat="1" ht="15" x14ac:dyDescent="0.25">
      <c r="B494" s="77"/>
      <c r="C494" s="75"/>
      <c r="D494" s="75"/>
      <c r="E494" s="75"/>
      <c r="F494" s="154"/>
    </row>
    <row r="495" spans="2:6" s="37" customFormat="1" ht="15" x14ac:dyDescent="0.25">
      <c r="B495" s="77"/>
      <c r="C495" s="75"/>
      <c r="D495" s="75"/>
      <c r="E495" s="75"/>
      <c r="F495" s="154"/>
    </row>
    <row r="496" spans="2:6" s="37" customFormat="1" ht="15" x14ac:dyDescent="0.25">
      <c r="B496" s="77"/>
      <c r="C496" s="75"/>
      <c r="D496" s="75"/>
      <c r="E496" s="75"/>
      <c r="F496" s="154"/>
    </row>
    <row r="497" spans="2:6" s="37" customFormat="1" ht="15" x14ac:dyDescent="0.25">
      <c r="B497" s="77"/>
      <c r="C497" s="75"/>
      <c r="D497" s="75"/>
      <c r="E497" s="75"/>
      <c r="F497" s="154"/>
    </row>
    <row r="498" spans="2:6" s="37" customFormat="1" ht="15" x14ac:dyDescent="0.25">
      <c r="B498" s="77"/>
      <c r="C498" s="75"/>
      <c r="D498" s="75"/>
      <c r="E498" s="75"/>
      <c r="F498" s="154"/>
    </row>
    <row r="499" spans="2:6" s="37" customFormat="1" ht="15" x14ac:dyDescent="0.25">
      <c r="B499" s="77"/>
      <c r="C499" s="75"/>
      <c r="D499" s="75"/>
      <c r="E499" s="75"/>
      <c r="F499" s="154"/>
    </row>
    <row r="500" spans="2:6" s="37" customFormat="1" ht="15" x14ac:dyDescent="0.25">
      <c r="B500" s="77"/>
      <c r="C500" s="75"/>
      <c r="D500" s="75"/>
      <c r="E500" s="75"/>
      <c r="F500" s="154"/>
    </row>
    <row r="501" spans="2:6" s="37" customFormat="1" ht="15" x14ac:dyDescent="0.25">
      <c r="B501" s="77"/>
      <c r="C501" s="75"/>
      <c r="D501" s="75"/>
      <c r="E501" s="75"/>
      <c r="F501" s="154"/>
    </row>
    <row r="502" spans="2:6" s="37" customFormat="1" ht="15" x14ac:dyDescent="0.25">
      <c r="B502" s="77"/>
      <c r="C502" s="75"/>
      <c r="D502" s="75"/>
      <c r="E502" s="75"/>
      <c r="F502" s="154"/>
    </row>
    <row r="503" spans="2:6" s="37" customFormat="1" ht="15" x14ac:dyDescent="0.25">
      <c r="B503" s="77"/>
      <c r="C503" s="75"/>
      <c r="D503" s="75"/>
      <c r="E503" s="75"/>
      <c r="F503" s="154"/>
    </row>
    <row r="504" spans="2:6" s="37" customFormat="1" ht="15" x14ac:dyDescent="0.25">
      <c r="B504" s="77"/>
      <c r="C504" s="75"/>
      <c r="D504" s="75"/>
      <c r="E504" s="75"/>
      <c r="F504" s="154"/>
    </row>
    <row r="505" spans="2:6" s="37" customFormat="1" ht="15" x14ac:dyDescent="0.25">
      <c r="B505" s="77"/>
      <c r="C505" s="75"/>
      <c r="D505" s="75"/>
      <c r="E505" s="75"/>
      <c r="F505" s="154"/>
    </row>
    <row r="506" spans="2:6" s="37" customFormat="1" ht="15" x14ac:dyDescent="0.25">
      <c r="B506" s="77"/>
      <c r="C506" s="75"/>
      <c r="D506" s="75"/>
      <c r="E506" s="75"/>
      <c r="F506" s="154"/>
    </row>
    <row r="507" spans="2:6" s="37" customFormat="1" ht="15" x14ac:dyDescent="0.25">
      <c r="B507" s="77"/>
      <c r="C507" s="75"/>
      <c r="D507" s="75"/>
      <c r="E507" s="75"/>
      <c r="F507" s="154"/>
    </row>
    <row r="508" spans="2:6" s="37" customFormat="1" ht="15" x14ac:dyDescent="0.25">
      <c r="B508" s="77"/>
      <c r="C508" s="75"/>
      <c r="D508" s="75"/>
      <c r="E508" s="75"/>
      <c r="F508" s="154"/>
    </row>
    <row r="509" spans="2:6" s="37" customFormat="1" ht="15" x14ac:dyDescent="0.25">
      <c r="B509" s="77"/>
      <c r="C509" s="75"/>
      <c r="D509" s="75"/>
      <c r="E509" s="75"/>
      <c r="F509" s="154"/>
    </row>
    <row r="510" spans="2:6" s="37" customFormat="1" ht="15" x14ac:dyDescent="0.25">
      <c r="B510" s="77"/>
      <c r="C510" s="75"/>
      <c r="D510" s="75"/>
      <c r="E510" s="75"/>
      <c r="F510" s="154"/>
    </row>
    <row r="511" spans="2:6" s="37" customFormat="1" ht="15" x14ac:dyDescent="0.25">
      <c r="B511" s="77"/>
      <c r="C511" s="75"/>
      <c r="D511" s="75"/>
      <c r="E511" s="75"/>
      <c r="F511" s="154"/>
    </row>
    <row r="512" spans="2:6" s="37" customFormat="1" ht="15" x14ac:dyDescent="0.25">
      <c r="B512" s="77"/>
      <c r="C512" s="75"/>
      <c r="D512" s="75"/>
      <c r="E512" s="75"/>
      <c r="F512" s="154"/>
    </row>
    <row r="513" spans="2:6" s="37" customFormat="1" ht="15" x14ac:dyDescent="0.25">
      <c r="B513" s="77"/>
      <c r="C513" s="75"/>
      <c r="D513" s="75"/>
      <c r="E513" s="75"/>
      <c r="F513" s="154"/>
    </row>
    <row r="514" spans="2:6" s="37" customFormat="1" ht="15" x14ac:dyDescent="0.25">
      <c r="B514" s="77"/>
      <c r="C514" s="75"/>
      <c r="D514" s="75"/>
      <c r="E514" s="75"/>
      <c r="F514" s="154"/>
    </row>
    <row r="515" spans="2:6" s="37" customFormat="1" ht="15" x14ac:dyDescent="0.25">
      <c r="B515" s="77"/>
      <c r="C515" s="75"/>
      <c r="D515" s="75"/>
      <c r="E515" s="75"/>
      <c r="F515" s="154"/>
    </row>
    <row r="516" spans="2:6" s="37" customFormat="1" ht="15" x14ac:dyDescent="0.25">
      <c r="B516" s="77"/>
      <c r="C516" s="75"/>
      <c r="D516" s="75"/>
      <c r="E516" s="75"/>
      <c r="F516" s="154"/>
    </row>
    <row r="517" spans="2:6" s="37" customFormat="1" ht="15" x14ac:dyDescent="0.25">
      <c r="B517" s="77"/>
      <c r="C517" s="75"/>
      <c r="D517" s="75"/>
      <c r="E517" s="75"/>
      <c r="F517" s="154"/>
    </row>
    <row r="518" spans="2:6" s="37" customFormat="1" ht="15" x14ac:dyDescent="0.25">
      <c r="B518" s="77"/>
      <c r="C518" s="75"/>
      <c r="D518" s="75"/>
      <c r="E518" s="75"/>
      <c r="F518" s="154"/>
    </row>
    <row r="519" spans="2:6" s="37" customFormat="1" ht="15" x14ac:dyDescent="0.25">
      <c r="B519" s="77"/>
      <c r="C519" s="75"/>
      <c r="D519" s="75"/>
      <c r="E519" s="75"/>
      <c r="F519" s="154"/>
    </row>
    <row r="520" spans="2:6" s="37" customFormat="1" ht="15" x14ac:dyDescent="0.25">
      <c r="B520" s="77"/>
      <c r="C520" s="75"/>
      <c r="D520" s="75"/>
      <c r="E520" s="75"/>
      <c r="F520" s="154"/>
    </row>
    <row r="521" spans="2:6" s="37" customFormat="1" ht="15" x14ac:dyDescent="0.25">
      <c r="B521" s="77"/>
      <c r="C521" s="75"/>
      <c r="D521" s="75"/>
      <c r="E521" s="75"/>
      <c r="F521" s="154"/>
    </row>
    <row r="522" spans="2:6" s="37" customFormat="1" ht="15" x14ac:dyDescent="0.25">
      <c r="B522" s="77"/>
      <c r="C522" s="75"/>
      <c r="D522" s="75"/>
      <c r="E522" s="75"/>
      <c r="F522" s="154"/>
    </row>
    <row r="523" spans="2:6" s="37" customFormat="1" ht="15" x14ac:dyDescent="0.25">
      <c r="B523" s="77"/>
      <c r="C523" s="75"/>
      <c r="D523" s="75"/>
      <c r="E523" s="75"/>
      <c r="F523" s="154"/>
    </row>
    <row r="524" spans="2:6" s="37" customFormat="1" ht="15" x14ac:dyDescent="0.25">
      <c r="B524" s="77"/>
      <c r="C524" s="75"/>
      <c r="D524" s="75"/>
      <c r="E524" s="75"/>
      <c r="F524" s="154"/>
    </row>
    <row r="525" spans="2:6" s="37" customFormat="1" ht="15" x14ac:dyDescent="0.25">
      <c r="B525" s="77"/>
      <c r="C525" s="75"/>
      <c r="D525" s="75"/>
      <c r="E525" s="75"/>
      <c r="F525" s="154"/>
    </row>
    <row r="526" spans="2:6" s="37" customFormat="1" ht="15" x14ac:dyDescent="0.25">
      <c r="B526" s="77"/>
      <c r="C526" s="75"/>
      <c r="D526" s="75"/>
      <c r="E526" s="75"/>
      <c r="F526" s="154"/>
    </row>
    <row r="527" spans="2:6" s="37" customFormat="1" ht="15" x14ac:dyDescent="0.25">
      <c r="B527" s="77"/>
      <c r="C527" s="75"/>
      <c r="D527" s="75"/>
      <c r="E527" s="75"/>
      <c r="F527" s="154"/>
    </row>
    <row r="528" spans="2:6" s="37" customFormat="1" ht="15" x14ac:dyDescent="0.25">
      <c r="B528" s="77"/>
      <c r="C528" s="75"/>
      <c r="D528" s="75"/>
      <c r="E528" s="75"/>
      <c r="F528" s="154"/>
    </row>
    <row r="529" spans="2:6" s="37" customFormat="1" ht="15" x14ac:dyDescent="0.25">
      <c r="B529" s="77"/>
      <c r="C529" s="75"/>
      <c r="D529" s="75"/>
      <c r="E529" s="75"/>
      <c r="F529" s="154"/>
    </row>
    <row r="530" spans="2:6" s="37" customFormat="1" ht="15" x14ac:dyDescent="0.25">
      <c r="B530" s="77"/>
      <c r="C530" s="75"/>
      <c r="D530" s="75"/>
      <c r="E530" s="75"/>
      <c r="F530" s="154"/>
    </row>
    <row r="531" spans="2:6" s="37" customFormat="1" ht="15" x14ac:dyDescent="0.25">
      <c r="B531" s="77"/>
      <c r="C531" s="75"/>
      <c r="D531" s="75"/>
      <c r="E531" s="75"/>
      <c r="F531" s="154"/>
    </row>
    <row r="532" spans="2:6" s="37" customFormat="1" ht="15" x14ac:dyDescent="0.25">
      <c r="B532" s="77"/>
      <c r="C532" s="75"/>
      <c r="D532" s="75"/>
      <c r="E532" s="75"/>
      <c r="F532" s="154"/>
    </row>
    <row r="533" spans="2:6" s="37" customFormat="1" ht="15" x14ac:dyDescent="0.25">
      <c r="B533" s="77"/>
      <c r="C533" s="75"/>
      <c r="D533" s="75"/>
      <c r="E533" s="75"/>
      <c r="F533" s="154"/>
    </row>
    <row r="534" spans="2:6" s="37" customFormat="1" ht="15" x14ac:dyDescent="0.25">
      <c r="B534" s="77"/>
      <c r="C534" s="75"/>
      <c r="D534" s="75"/>
      <c r="E534" s="75"/>
      <c r="F534" s="154"/>
    </row>
    <row r="535" spans="2:6" s="37" customFormat="1" ht="15" x14ac:dyDescent="0.25">
      <c r="B535" s="77"/>
      <c r="C535" s="75"/>
      <c r="D535" s="75"/>
      <c r="E535" s="75"/>
      <c r="F535" s="154"/>
    </row>
    <row r="536" spans="2:6" s="37" customFormat="1" ht="15" x14ac:dyDescent="0.25">
      <c r="B536" s="77"/>
      <c r="C536" s="75"/>
      <c r="D536" s="75"/>
      <c r="E536" s="75"/>
      <c r="F536" s="154"/>
    </row>
    <row r="537" spans="2:6" s="37" customFormat="1" ht="15" x14ac:dyDescent="0.25">
      <c r="B537" s="77"/>
      <c r="C537" s="75"/>
      <c r="D537" s="75"/>
      <c r="E537" s="75"/>
      <c r="F537" s="154"/>
    </row>
    <row r="538" spans="2:6" s="37" customFormat="1" ht="15" x14ac:dyDescent="0.25">
      <c r="B538" s="77"/>
      <c r="C538" s="75"/>
      <c r="D538" s="75"/>
      <c r="E538" s="75"/>
      <c r="F538" s="154"/>
    </row>
    <row r="539" spans="2:6" s="37" customFormat="1" ht="15" x14ac:dyDescent="0.25">
      <c r="B539" s="77"/>
      <c r="C539" s="75"/>
      <c r="D539" s="75"/>
      <c r="E539" s="75"/>
      <c r="F539" s="154"/>
    </row>
    <row r="540" spans="2:6" s="37" customFormat="1" ht="15" x14ac:dyDescent="0.25">
      <c r="B540" s="77"/>
      <c r="C540" s="75"/>
      <c r="D540" s="75"/>
      <c r="E540" s="75"/>
      <c r="F540" s="154"/>
    </row>
    <row r="541" spans="2:6" s="37" customFormat="1" ht="15" x14ac:dyDescent="0.25">
      <c r="B541" s="77"/>
      <c r="C541" s="75"/>
      <c r="D541" s="75"/>
      <c r="E541" s="75"/>
      <c r="F541" s="154"/>
    </row>
    <row r="542" spans="2:6" s="37" customFormat="1" ht="15" x14ac:dyDescent="0.25">
      <c r="B542" s="77"/>
      <c r="C542" s="75"/>
      <c r="D542" s="75"/>
      <c r="E542" s="75"/>
      <c r="F542" s="154"/>
    </row>
    <row r="543" spans="2:6" s="37" customFormat="1" ht="15" x14ac:dyDescent="0.25">
      <c r="B543" s="77"/>
      <c r="C543" s="75"/>
      <c r="D543" s="75"/>
      <c r="E543" s="75"/>
      <c r="F543" s="154"/>
    </row>
    <row r="544" spans="2:6" s="37" customFormat="1" ht="15" x14ac:dyDescent="0.25">
      <c r="B544" s="77"/>
      <c r="C544" s="75"/>
      <c r="D544" s="75"/>
      <c r="E544" s="75"/>
      <c r="F544" s="154"/>
    </row>
    <row r="545" spans="2:6" s="37" customFormat="1" ht="15" x14ac:dyDescent="0.25">
      <c r="B545" s="77"/>
      <c r="C545" s="75"/>
      <c r="D545" s="75"/>
      <c r="E545" s="75"/>
      <c r="F545" s="154"/>
    </row>
    <row r="546" spans="2:6" s="37" customFormat="1" ht="15" x14ac:dyDescent="0.25">
      <c r="B546" s="77"/>
      <c r="C546" s="75"/>
      <c r="D546" s="75"/>
      <c r="E546" s="75"/>
      <c r="F546" s="154"/>
    </row>
    <row r="547" spans="2:6" s="37" customFormat="1" ht="15" x14ac:dyDescent="0.25">
      <c r="B547" s="77"/>
      <c r="C547" s="75"/>
      <c r="D547" s="75"/>
      <c r="E547" s="75"/>
      <c r="F547" s="154"/>
    </row>
    <row r="548" spans="2:6" s="37" customFormat="1" ht="15" x14ac:dyDescent="0.25">
      <c r="B548" s="77"/>
      <c r="C548" s="75"/>
      <c r="D548" s="75"/>
      <c r="E548" s="75"/>
      <c r="F548" s="154"/>
    </row>
    <row r="549" spans="2:6" s="37" customFormat="1" ht="15" x14ac:dyDescent="0.25">
      <c r="B549" s="77"/>
      <c r="C549" s="75"/>
      <c r="D549" s="75"/>
      <c r="E549" s="75"/>
      <c r="F549" s="154"/>
    </row>
    <row r="550" spans="2:6" s="37" customFormat="1" ht="15" x14ac:dyDescent="0.25">
      <c r="B550" s="77"/>
      <c r="C550" s="75"/>
      <c r="D550" s="75"/>
      <c r="E550" s="75"/>
      <c r="F550" s="154"/>
    </row>
    <row r="551" spans="2:6" s="37" customFormat="1" ht="15" x14ac:dyDescent="0.25">
      <c r="B551" s="77"/>
      <c r="C551" s="75"/>
      <c r="D551" s="75"/>
      <c r="E551" s="75"/>
      <c r="F551" s="154"/>
    </row>
    <row r="552" spans="2:6" s="37" customFormat="1" ht="15" x14ac:dyDescent="0.25">
      <c r="B552" s="77"/>
      <c r="C552" s="75"/>
      <c r="D552" s="75"/>
      <c r="E552" s="75"/>
      <c r="F552" s="154"/>
    </row>
    <row r="553" spans="2:6" s="37" customFormat="1" ht="15" x14ac:dyDescent="0.25">
      <c r="B553" s="77"/>
      <c r="C553" s="75"/>
      <c r="D553" s="75"/>
      <c r="E553" s="75"/>
      <c r="F553" s="154"/>
    </row>
    <row r="554" spans="2:6" s="37" customFormat="1" ht="15" x14ac:dyDescent="0.25">
      <c r="B554" s="77"/>
      <c r="C554" s="75"/>
      <c r="D554" s="75"/>
      <c r="E554" s="75"/>
      <c r="F554" s="154"/>
    </row>
    <row r="555" spans="2:6" s="37" customFormat="1" ht="15" x14ac:dyDescent="0.25">
      <c r="B555" s="77"/>
      <c r="C555" s="75"/>
      <c r="D555" s="75"/>
      <c r="E555" s="75"/>
      <c r="F555" s="154"/>
    </row>
    <row r="556" spans="2:6" s="37" customFormat="1" ht="15" x14ac:dyDescent="0.25">
      <c r="B556" s="77"/>
      <c r="C556" s="75"/>
      <c r="D556" s="75"/>
      <c r="E556" s="75"/>
      <c r="F556" s="154"/>
    </row>
    <row r="557" spans="2:6" s="37" customFormat="1" ht="15" x14ac:dyDescent="0.25">
      <c r="B557" s="77"/>
      <c r="C557" s="75"/>
      <c r="D557" s="75"/>
      <c r="E557" s="75"/>
      <c r="F557" s="154"/>
    </row>
    <row r="558" spans="2:6" s="37" customFormat="1" ht="15" x14ac:dyDescent="0.25">
      <c r="B558" s="77"/>
      <c r="C558" s="75"/>
      <c r="D558" s="75"/>
      <c r="E558" s="75"/>
      <c r="F558" s="154"/>
    </row>
    <row r="559" spans="2:6" s="37" customFormat="1" ht="15" x14ac:dyDescent="0.25">
      <c r="B559" s="77"/>
      <c r="C559" s="75"/>
      <c r="D559" s="75"/>
      <c r="E559" s="75"/>
      <c r="F559" s="154"/>
    </row>
    <row r="560" spans="2:6" s="37" customFormat="1" ht="15" x14ac:dyDescent="0.25">
      <c r="B560" s="77"/>
      <c r="C560" s="75"/>
      <c r="D560" s="75"/>
      <c r="E560" s="75"/>
      <c r="F560" s="154"/>
    </row>
    <row r="561" spans="2:6" s="37" customFormat="1" ht="15" x14ac:dyDescent="0.25">
      <c r="B561" s="77"/>
      <c r="C561" s="75"/>
      <c r="D561" s="75"/>
      <c r="E561" s="75"/>
      <c r="F561" s="154"/>
    </row>
    <row r="562" spans="2:6" s="37" customFormat="1" ht="15" x14ac:dyDescent="0.25">
      <c r="B562" s="77"/>
      <c r="C562" s="75"/>
      <c r="D562" s="75"/>
      <c r="E562" s="75"/>
      <c r="F562" s="154"/>
    </row>
    <row r="563" spans="2:6" s="37" customFormat="1" ht="15" x14ac:dyDescent="0.25">
      <c r="B563" s="77"/>
      <c r="C563" s="75"/>
      <c r="D563" s="75"/>
      <c r="E563" s="75"/>
      <c r="F563" s="154"/>
    </row>
    <row r="564" spans="2:6" s="37" customFormat="1" ht="15" x14ac:dyDescent="0.25">
      <c r="B564" s="77"/>
      <c r="C564" s="75"/>
      <c r="D564" s="75"/>
      <c r="E564" s="75"/>
      <c r="F564" s="154"/>
    </row>
    <row r="565" spans="2:6" s="37" customFormat="1" ht="15" x14ac:dyDescent="0.25">
      <c r="B565" s="77"/>
      <c r="C565" s="75"/>
      <c r="D565" s="75"/>
      <c r="E565" s="75"/>
      <c r="F565" s="154"/>
    </row>
    <row r="566" spans="2:6" s="37" customFormat="1" ht="15" x14ac:dyDescent="0.25">
      <c r="B566" s="77"/>
      <c r="C566" s="75"/>
      <c r="D566" s="75"/>
      <c r="E566" s="75"/>
      <c r="F566" s="154"/>
    </row>
    <row r="567" spans="2:6" s="37" customFormat="1" ht="15" x14ac:dyDescent="0.25">
      <c r="B567" s="77"/>
      <c r="C567" s="75"/>
      <c r="D567" s="75"/>
      <c r="E567" s="75"/>
      <c r="F567" s="154"/>
    </row>
    <row r="568" spans="2:6" s="37" customFormat="1" ht="15" x14ac:dyDescent="0.25">
      <c r="B568" s="77"/>
      <c r="C568" s="75"/>
      <c r="D568" s="75"/>
      <c r="E568" s="75"/>
      <c r="F568" s="154"/>
    </row>
    <row r="569" spans="2:6" s="37" customFormat="1" ht="15" x14ac:dyDescent="0.25">
      <c r="B569" s="77"/>
      <c r="C569" s="75"/>
      <c r="D569" s="75"/>
      <c r="E569" s="75"/>
      <c r="F569" s="154"/>
    </row>
    <row r="570" spans="2:6" s="37" customFormat="1" ht="15" x14ac:dyDescent="0.25">
      <c r="B570" s="77"/>
      <c r="C570" s="75"/>
      <c r="D570" s="75"/>
      <c r="E570" s="75"/>
      <c r="F570" s="154"/>
    </row>
    <row r="571" spans="2:6" s="37" customFormat="1" ht="15" x14ac:dyDescent="0.25">
      <c r="B571" s="77"/>
      <c r="C571" s="75"/>
      <c r="D571" s="75"/>
      <c r="E571" s="75"/>
      <c r="F571" s="154"/>
    </row>
    <row r="572" spans="2:6" s="37" customFormat="1" ht="15" x14ac:dyDescent="0.25">
      <c r="B572" s="77"/>
      <c r="C572" s="75"/>
      <c r="D572" s="75"/>
      <c r="E572" s="75"/>
      <c r="F572" s="154"/>
    </row>
    <row r="573" spans="2:6" s="37" customFormat="1" ht="15" x14ac:dyDescent="0.25">
      <c r="B573" s="77"/>
      <c r="C573" s="75"/>
      <c r="D573" s="75"/>
      <c r="E573" s="75"/>
      <c r="F573" s="154"/>
    </row>
    <row r="574" spans="2:6" s="37" customFormat="1" ht="15" x14ac:dyDescent="0.25">
      <c r="B574" s="77"/>
      <c r="C574" s="75"/>
      <c r="D574" s="75"/>
      <c r="E574" s="75"/>
      <c r="F574" s="154"/>
    </row>
    <row r="575" spans="2:6" s="37" customFormat="1" ht="15" x14ac:dyDescent="0.25">
      <c r="B575" s="77"/>
      <c r="C575" s="75"/>
      <c r="D575" s="75"/>
      <c r="E575" s="75"/>
      <c r="F575" s="154"/>
    </row>
    <row r="576" spans="2:6" s="37" customFormat="1" ht="15" x14ac:dyDescent="0.25">
      <c r="B576" s="77"/>
      <c r="C576" s="75"/>
      <c r="D576" s="75"/>
      <c r="E576" s="75"/>
      <c r="F576" s="154"/>
    </row>
    <row r="577" spans="2:6" s="37" customFormat="1" ht="15" x14ac:dyDescent="0.25">
      <c r="B577" s="77"/>
      <c r="C577" s="75"/>
      <c r="D577" s="75"/>
      <c r="E577" s="75"/>
      <c r="F577" s="154"/>
    </row>
    <row r="578" spans="2:6" s="37" customFormat="1" ht="15" x14ac:dyDescent="0.25">
      <c r="B578" s="77"/>
      <c r="C578" s="75"/>
      <c r="D578" s="75"/>
      <c r="E578" s="75"/>
      <c r="F578" s="154"/>
    </row>
    <row r="579" spans="2:6" s="37" customFormat="1" ht="15" x14ac:dyDescent="0.25">
      <c r="B579" s="77"/>
      <c r="C579" s="75"/>
      <c r="D579" s="75"/>
      <c r="E579" s="75"/>
      <c r="F579" s="154"/>
    </row>
    <row r="580" spans="2:6" s="37" customFormat="1" ht="15" x14ac:dyDescent="0.25">
      <c r="B580" s="77"/>
      <c r="C580" s="75"/>
      <c r="D580" s="75"/>
      <c r="E580" s="75"/>
      <c r="F580" s="154"/>
    </row>
    <row r="581" spans="2:6" s="37" customFormat="1" ht="15" x14ac:dyDescent="0.25">
      <c r="B581" s="77"/>
      <c r="C581" s="75"/>
      <c r="D581" s="75"/>
      <c r="E581" s="75"/>
      <c r="F581" s="154"/>
    </row>
    <row r="582" spans="2:6" s="37" customFormat="1" ht="15" x14ac:dyDescent="0.25">
      <c r="B582" s="77"/>
      <c r="C582" s="75"/>
      <c r="D582" s="75"/>
      <c r="E582" s="75"/>
      <c r="F582" s="154"/>
    </row>
    <row r="583" spans="2:6" s="37" customFormat="1" ht="15" x14ac:dyDescent="0.25">
      <c r="B583" s="77"/>
      <c r="C583" s="75"/>
      <c r="D583" s="75"/>
      <c r="E583" s="75"/>
      <c r="F583" s="154"/>
    </row>
    <row r="584" spans="2:6" s="37" customFormat="1" ht="15" x14ac:dyDescent="0.25">
      <c r="B584" s="77"/>
      <c r="C584" s="75"/>
      <c r="D584" s="75"/>
      <c r="E584" s="75"/>
      <c r="F584" s="154"/>
    </row>
    <row r="585" spans="2:6" s="37" customFormat="1" ht="15" x14ac:dyDescent="0.25">
      <c r="B585" s="77"/>
      <c r="C585" s="75"/>
      <c r="D585" s="75"/>
      <c r="E585" s="75"/>
      <c r="F585" s="154"/>
    </row>
    <row r="586" spans="2:6" s="37" customFormat="1" ht="15" x14ac:dyDescent="0.25">
      <c r="B586" s="77"/>
      <c r="C586" s="75"/>
      <c r="D586" s="75"/>
      <c r="E586" s="75"/>
      <c r="F586" s="154"/>
    </row>
    <row r="587" spans="2:6" s="37" customFormat="1" ht="15" x14ac:dyDescent="0.25">
      <c r="B587" s="77"/>
      <c r="C587" s="75"/>
      <c r="D587" s="75"/>
      <c r="E587" s="75"/>
      <c r="F587" s="154"/>
    </row>
    <row r="588" spans="2:6" s="37" customFormat="1" ht="15" x14ac:dyDescent="0.25">
      <c r="B588" s="77"/>
      <c r="C588" s="75"/>
      <c r="D588" s="75"/>
      <c r="E588" s="75"/>
      <c r="F588" s="154"/>
    </row>
    <row r="589" spans="2:6" s="37" customFormat="1" ht="15" x14ac:dyDescent="0.25">
      <c r="B589" s="77"/>
      <c r="C589" s="75"/>
      <c r="D589" s="75"/>
      <c r="E589" s="75"/>
      <c r="F589" s="154"/>
    </row>
    <row r="590" spans="2:6" s="37" customFormat="1" ht="15" x14ac:dyDescent="0.25">
      <c r="B590" s="77"/>
      <c r="C590" s="75"/>
      <c r="D590" s="75"/>
      <c r="E590" s="75"/>
      <c r="F590" s="154"/>
    </row>
    <row r="591" spans="2:6" s="37" customFormat="1" ht="15" x14ac:dyDescent="0.25">
      <c r="B591" s="77"/>
      <c r="C591" s="75"/>
      <c r="D591" s="75"/>
      <c r="E591" s="75"/>
      <c r="F591" s="154"/>
    </row>
    <row r="592" spans="2:6" s="37" customFormat="1" ht="15" x14ac:dyDescent="0.25">
      <c r="B592" s="77"/>
      <c r="C592" s="75"/>
      <c r="D592" s="75"/>
      <c r="E592" s="75"/>
      <c r="F592" s="154"/>
    </row>
    <row r="593" spans="2:6" s="37" customFormat="1" ht="15" x14ac:dyDescent="0.25">
      <c r="B593" s="77"/>
      <c r="C593" s="75"/>
      <c r="D593" s="75"/>
      <c r="E593" s="75"/>
      <c r="F593" s="154"/>
    </row>
    <row r="594" spans="2:6" s="37" customFormat="1" ht="15" x14ac:dyDescent="0.25">
      <c r="B594" s="77"/>
      <c r="C594" s="75"/>
      <c r="D594" s="75"/>
      <c r="E594" s="75"/>
      <c r="F594" s="154"/>
    </row>
    <row r="595" spans="2:6" s="37" customFormat="1" ht="15" x14ac:dyDescent="0.25">
      <c r="B595" s="77"/>
      <c r="C595" s="75"/>
      <c r="D595" s="75"/>
      <c r="E595" s="75"/>
      <c r="F595" s="154"/>
    </row>
    <row r="596" spans="2:6" s="37" customFormat="1" ht="15" x14ac:dyDescent="0.25">
      <c r="B596" s="77"/>
      <c r="C596" s="75"/>
      <c r="D596" s="75"/>
      <c r="E596" s="75"/>
      <c r="F596" s="154"/>
    </row>
    <row r="597" spans="2:6" s="37" customFormat="1" ht="15" x14ac:dyDescent="0.25">
      <c r="B597" s="77"/>
      <c r="C597" s="75"/>
      <c r="D597" s="75"/>
      <c r="E597" s="75"/>
      <c r="F597" s="154"/>
    </row>
    <row r="598" spans="2:6" s="37" customFormat="1" ht="15" x14ac:dyDescent="0.25">
      <c r="B598" s="77"/>
      <c r="C598" s="75"/>
      <c r="D598" s="75"/>
      <c r="E598" s="75"/>
      <c r="F598" s="154"/>
    </row>
    <row r="599" spans="2:6" s="37" customFormat="1" ht="15" x14ac:dyDescent="0.25">
      <c r="B599" s="77"/>
      <c r="C599" s="75"/>
      <c r="D599" s="75"/>
      <c r="E599" s="75"/>
      <c r="F599" s="154"/>
    </row>
    <row r="600" spans="2:6" s="37" customFormat="1" ht="15" x14ac:dyDescent="0.25">
      <c r="B600" s="77"/>
      <c r="C600" s="75"/>
      <c r="D600" s="75"/>
      <c r="E600" s="75"/>
      <c r="F600" s="154"/>
    </row>
    <row r="601" spans="2:6" s="37" customFormat="1" ht="15" x14ac:dyDescent="0.25">
      <c r="B601" s="77"/>
      <c r="C601" s="75"/>
      <c r="D601" s="75"/>
      <c r="E601" s="75"/>
      <c r="F601" s="154"/>
    </row>
    <row r="602" spans="2:6" s="37" customFormat="1" ht="15" x14ac:dyDescent="0.25">
      <c r="B602" s="77"/>
      <c r="C602" s="75"/>
      <c r="D602" s="75"/>
      <c r="E602" s="75"/>
      <c r="F602" s="154"/>
    </row>
    <row r="603" spans="2:6" s="37" customFormat="1" ht="15" x14ac:dyDescent="0.25">
      <c r="B603" s="77"/>
      <c r="C603" s="75"/>
      <c r="D603" s="75"/>
      <c r="E603" s="75"/>
      <c r="F603" s="154"/>
    </row>
    <row r="604" spans="2:6" s="37" customFormat="1" ht="15" x14ac:dyDescent="0.25">
      <c r="B604" s="77"/>
      <c r="C604" s="75"/>
      <c r="D604" s="75"/>
      <c r="E604" s="75"/>
      <c r="F604" s="154"/>
    </row>
    <row r="605" spans="2:6" s="37" customFormat="1" ht="15" x14ac:dyDescent="0.25">
      <c r="B605" s="77"/>
      <c r="C605" s="75"/>
      <c r="D605" s="75"/>
      <c r="E605" s="75"/>
      <c r="F605" s="154"/>
    </row>
    <row r="606" spans="2:6" s="37" customFormat="1" ht="15" x14ac:dyDescent="0.25">
      <c r="B606" s="77"/>
      <c r="C606" s="75"/>
      <c r="D606" s="75"/>
      <c r="E606" s="75"/>
      <c r="F606" s="154"/>
    </row>
    <row r="607" spans="2:6" s="37" customFormat="1" ht="15" x14ac:dyDescent="0.25">
      <c r="B607" s="77"/>
      <c r="C607" s="75"/>
      <c r="D607" s="75"/>
      <c r="E607" s="75"/>
      <c r="F607" s="154"/>
    </row>
    <row r="608" spans="2:6" s="37" customFormat="1" ht="15" x14ac:dyDescent="0.25">
      <c r="B608" s="77"/>
      <c r="C608" s="75"/>
      <c r="D608" s="75"/>
      <c r="E608" s="75"/>
      <c r="F608" s="154"/>
    </row>
    <row r="609" spans="2:6" s="37" customFormat="1" ht="15" x14ac:dyDescent="0.25">
      <c r="B609" s="77"/>
      <c r="C609" s="75"/>
      <c r="D609" s="75"/>
      <c r="E609" s="75"/>
      <c r="F609" s="154"/>
    </row>
    <row r="610" spans="2:6" s="37" customFormat="1" ht="15" x14ac:dyDescent="0.25">
      <c r="B610" s="77"/>
      <c r="C610" s="75"/>
      <c r="D610" s="75"/>
      <c r="E610" s="75"/>
      <c r="F610" s="154"/>
    </row>
    <row r="611" spans="2:6" s="37" customFormat="1" ht="15" x14ac:dyDescent="0.25">
      <c r="B611" s="77"/>
      <c r="C611" s="75"/>
      <c r="D611" s="75"/>
      <c r="E611" s="75"/>
      <c r="F611" s="154"/>
    </row>
    <row r="612" spans="2:6" s="37" customFormat="1" ht="15" x14ac:dyDescent="0.25">
      <c r="B612" s="77"/>
      <c r="C612" s="75"/>
      <c r="D612" s="75"/>
      <c r="E612" s="75"/>
      <c r="F612" s="154"/>
    </row>
    <row r="613" spans="2:6" s="37" customFormat="1" ht="15" x14ac:dyDescent="0.25">
      <c r="B613" s="77"/>
      <c r="C613" s="75"/>
      <c r="D613" s="75"/>
      <c r="E613" s="75"/>
      <c r="F613" s="154"/>
    </row>
    <row r="614" spans="2:6" s="37" customFormat="1" ht="15" x14ac:dyDescent="0.25">
      <c r="B614" s="77"/>
      <c r="C614" s="75"/>
      <c r="D614" s="75"/>
      <c r="E614" s="75"/>
      <c r="F614" s="154"/>
    </row>
    <row r="615" spans="2:6" s="37" customFormat="1" ht="15" x14ac:dyDescent="0.25">
      <c r="B615" s="77"/>
      <c r="C615" s="75"/>
      <c r="D615" s="75"/>
      <c r="E615" s="75"/>
      <c r="F615" s="154"/>
    </row>
    <row r="616" spans="2:6" s="37" customFormat="1" ht="15" x14ac:dyDescent="0.25">
      <c r="B616" s="77"/>
      <c r="C616" s="75"/>
      <c r="D616" s="75"/>
      <c r="E616" s="75"/>
      <c r="F616" s="154"/>
    </row>
    <row r="617" spans="2:6" s="37" customFormat="1" ht="15" x14ac:dyDescent="0.25">
      <c r="B617" s="77"/>
      <c r="C617" s="75"/>
      <c r="D617" s="75"/>
      <c r="E617" s="75"/>
      <c r="F617" s="154"/>
    </row>
    <row r="618" spans="2:6" s="37" customFormat="1" ht="15" x14ac:dyDescent="0.25">
      <c r="B618" s="77"/>
      <c r="C618" s="75"/>
      <c r="D618" s="75"/>
      <c r="E618" s="75"/>
      <c r="F618" s="154"/>
    </row>
    <row r="619" spans="2:6" s="37" customFormat="1" ht="15" x14ac:dyDescent="0.25">
      <c r="B619" s="77"/>
      <c r="C619" s="75"/>
      <c r="D619" s="75"/>
      <c r="E619" s="75"/>
      <c r="F619" s="154"/>
    </row>
    <row r="620" spans="2:6" s="37" customFormat="1" ht="15" x14ac:dyDescent="0.25">
      <c r="B620" s="77"/>
      <c r="C620" s="75"/>
      <c r="D620" s="75"/>
      <c r="E620" s="75"/>
      <c r="F620" s="154"/>
    </row>
    <row r="621" spans="2:6" s="37" customFormat="1" ht="15" x14ac:dyDescent="0.25">
      <c r="B621" s="77"/>
      <c r="C621" s="75"/>
      <c r="D621" s="75"/>
      <c r="E621" s="75"/>
      <c r="F621" s="154"/>
    </row>
    <row r="622" spans="2:6" s="37" customFormat="1" ht="15" x14ac:dyDescent="0.25">
      <c r="B622" s="77"/>
      <c r="C622" s="75"/>
      <c r="D622" s="75"/>
      <c r="E622" s="75"/>
      <c r="F622" s="154"/>
    </row>
    <row r="623" spans="2:6" s="37" customFormat="1" ht="15" x14ac:dyDescent="0.25">
      <c r="B623" s="77"/>
      <c r="C623" s="75"/>
      <c r="D623" s="75"/>
      <c r="E623" s="75"/>
      <c r="F623" s="154"/>
    </row>
    <row r="624" spans="2:6" s="37" customFormat="1" ht="15" x14ac:dyDescent="0.25">
      <c r="B624" s="77"/>
      <c r="C624" s="75"/>
      <c r="D624" s="75"/>
      <c r="E624" s="75"/>
      <c r="F624" s="154"/>
    </row>
    <row r="625" spans="2:6" s="37" customFormat="1" ht="15" x14ac:dyDescent="0.25">
      <c r="B625" s="77"/>
      <c r="C625" s="75"/>
      <c r="D625" s="75"/>
      <c r="E625" s="75"/>
      <c r="F625" s="154"/>
    </row>
    <row r="626" spans="2:6" s="37" customFormat="1" ht="15" x14ac:dyDescent="0.25">
      <c r="B626" s="77"/>
      <c r="C626" s="75"/>
      <c r="D626" s="75"/>
      <c r="E626" s="75"/>
      <c r="F626" s="154"/>
    </row>
    <row r="627" spans="2:6" s="37" customFormat="1" ht="15" x14ac:dyDescent="0.25">
      <c r="B627" s="77"/>
      <c r="C627" s="75"/>
      <c r="D627" s="75"/>
      <c r="E627" s="75"/>
      <c r="F627" s="154"/>
    </row>
    <row r="628" spans="2:6" s="37" customFormat="1" ht="15" x14ac:dyDescent="0.25">
      <c r="B628" s="77"/>
      <c r="C628" s="75"/>
      <c r="D628" s="75"/>
      <c r="E628" s="75"/>
      <c r="F628" s="154"/>
    </row>
    <row r="629" spans="2:6" s="37" customFormat="1" ht="15" x14ac:dyDescent="0.25">
      <c r="B629" s="77"/>
      <c r="C629" s="75"/>
      <c r="D629" s="75"/>
      <c r="E629" s="75"/>
      <c r="F629" s="154"/>
    </row>
    <row r="630" spans="2:6" s="37" customFormat="1" ht="15" x14ac:dyDescent="0.25">
      <c r="B630" s="77"/>
      <c r="C630" s="75"/>
      <c r="D630" s="75"/>
      <c r="E630" s="75"/>
      <c r="F630" s="154"/>
    </row>
    <row r="631" spans="2:6" s="37" customFormat="1" ht="15" x14ac:dyDescent="0.25">
      <c r="B631" s="77"/>
      <c r="C631" s="75"/>
      <c r="D631" s="75"/>
      <c r="E631" s="75"/>
      <c r="F631" s="154"/>
    </row>
    <row r="632" spans="2:6" s="37" customFormat="1" ht="15" x14ac:dyDescent="0.25">
      <c r="B632" s="77"/>
      <c r="C632" s="75"/>
      <c r="D632" s="75"/>
      <c r="E632" s="75"/>
      <c r="F632" s="154"/>
    </row>
    <row r="633" spans="2:6" s="37" customFormat="1" ht="15" x14ac:dyDescent="0.25">
      <c r="B633" s="77"/>
      <c r="C633" s="75"/>
      <c r="D633" s="75"/>
      <c r="E633" s="75"/>
      <c r="F633" s="154"/>
    </row>
    <row r="634" spans="2:6" s="37" customFormat="1" ht="15" x14ac:dyDescent="0.25">
      <c r="B634" s="77"/>
      <c r="C634" s="75"/>
      <c r="D634" s="75"/>
      <c r="E634" s="75"/>
      <c r="F634" s="154"/>
    </row>
    <row r="635" spans="2:6" s="37" customFormat="1" ht="15" x14ac:dyDescent="0.25">
      <c r="B635" s="77"/>
      <c r="C635" s="75"/>
      <c r="D635" s="75"/>
      <c r="E635" s="75"/>
      <c r="F635" s="154"/>
    </row>
    <row r="636" spans="2:6" s="37" customFormat="1" ht="15" x14ac:dyDescent="0.25">
      <c r="B636" s="77"/>
      <c r="C636" s="75"/>
      <c r="D636" s="75"/>
      <c r="E636" s="75"/>
      <c r="F636" s="154"/>
    </row>
    <row r="637" spans="2:6" s="37" customFormat="1" ht="15" x14ac:dyDescent="0.25">
      <c r="B637" s="77"/>
      <c r="C637" s="75"/>
      <c r="D637" s="75"/>
      <c r="E637" s="75"/>
      <c r="F637" s="154"/>
    </row>
    <row r="638" spans="2:6" s="37" customFormat="1" ht="15" x14ac:dyDescent="0.25">
      <c r="B638" s="77"/>
      <c r="C638" s="75"/>
      <c r="D638" s="75"/>
      <c r="E638" s="75"/>
      <c r="F638" s="154"/>
    </row>
    <row r="639" spans="2:6" s="37" customFormat="1" ht="15" x14ac:dyDescent="0.25">
      <c r="B639" s="77"/>
      <c r="C639" s="75"/>
      <c r="D639" s="75"/>
      <c r="E639" s="75"/>
      <c r="F639" s="154"/>
    </row>
    <row r="640" spans="2:6" s="37" customFormat="1" ht="15" x14ac:dyDescent="0.25">
      <c r="B640" s="77"/>
      <c r="C640" s="75"/>
      <c r="D640" s="75"/>
      <c r="E640" s="75"/>
      <c r="F640" s="154"/>
    </row>
    <row r="641" spans="2:6" s="37" customFormat="1" ht="15" x14ac:dyDescent="0.25">
      <c r="B641" s="77"/>
      <c r="C641" s="75"/>
      <c r="D641" s="75"/>
      <c r="E641" s="75"/>
      <c r="F641" s="154"/>
    </row>
    <row r="642" spans="2:6" s="37" customFormat="1" ht="15" x14ac:dyDescent="0.25">
      <c r="B642" s="77"/>
      <c r="C642" s="75"/>
      <c r="D642" s="75"/>
      <c r="E642" s="75"/>
      <c r="F642" s="154"/>
    </row>
    <row r="643" spans="2:6" s="37" customFormat="1" ht="15" x14ac:dyDescent="0.25">
      <c r="B643" s="77"/>
      <c r="C643" s="75"/>
      <c r="D643" s="75"/>
      <c r="E643" s="75"/>
      <c r="F643" s="154"/>
    </row>
    <row r="644" spans="2:6" s="37" customFormat="1" ht="15" x14ac:dyDescent="0.25">
      <c r="B644" s="77"/>
      <c r="C644" s="75"/>
      <c r="D644" s="75"/>
      <c r="E644" s="75"/>
      <c r="F644" s="154"/>
    </row>
    <row r="645" spans="2:6" s="37" customFormat="1" ht="15" x14ac:dyDescent="0.25">
      <c r="B645" s="77"/>
      <c r="C645" s="75"/>
      <c r="D645" s="75"/>
      <c r="E645" s="75"/>
      <c r="F645" s="154"/>
    </row>
    <row r="646" spans="2:6" s="37" customFormat="1" ht="15" x14ac:dyDescent="0.25">
      <c r="B646" s="77"/>
      <c r="C646" s="75"/>
      <c r="D646" s="75"/>
      <c r="E646" s="75"/>
      <c r="F646" s="154"/>
    </row>
    <row r="647" spans="2:6" s="37" customFormat="1" ht="15" x14ac:dyDescent="0.25">
      <c r="B647" s="77"/>
      <c r="C647" s="75"/>
      <c r="D647" s="75"/>
      <c r="E647" s="75"/>
      <c r="F647" s="154"/>
    </row>
    <row r="648" spans="2:6" s="37" customFormat="1" ht="15" x14ac:dyDescent="0.25">
      <c r="B648" s="77"/>
      <c r="C648" s="75"/>
      <c r="D648" s="75"/>
      <c r="E648" s="75"/>
      <c r="F648" s="154"/>
    </row>
    <row r="649" spans="2:6" s="37" customFormat="1" ht="15" x14ac:dyDescent="0.25">
      <c r="B649" s="77"/>
      <c r="C649" s="75"/>
      <c r="D649" s="75"/>
      <c r="E649" s="75"/>
      <c r="F649" s="154"/>
    </row>
    <row r="650" spans="2:6" s="37" customFormat="1" ht="15" x14ac:dyDescent="0.25">
      <c r="B650" s="77"/>
      <c r="C650" s="75"/>
      <c r="D650" s="75"/>
      <c r="E650" s="75"/>
      <c r="F650" s="154"/>
    </row>
    <row r="651" spans="2:6" s="37" customFormat="1" ht="15" x14ac:dyDescent="0.25">
      <c r="B651" s="77"/>
      <c r="C651" s="75"/>
      <c r="D651" s="75"/>
      <c r="E651" s="75"/>
      <c r="F651" s="154"/>
    </row>
    <row r="652" spans="2:6" s="37" customFormat="1" ht="15" x14ac:dyDescent="0.25">
      <c r="B652" s="77"/>
      <c r="C652" s="75"/>
      <c r="D652" s="75"/>
      <c r="E652" s="75"/>
      <c r="F652" s="154"/>
    </row>
    <row r="653" spans="2:6" s="37" customFormat="1" ht="15" x14ac:dyDescent="0.25">
      <c r="B653" s="77"/>
      <c r="C653" s="75"/>
      <c r="D653" s="75"/>
      <c r="E653" s="75"/>
      <c r="F653" s="154"/>
    </row>
    <row r="654" spans="2:6" s="37" customFormat="1" ht="15" x14ac:dyDescent="0.25">
      <c r="B654" s="77"/>
      <c r="C654" s="75"/>
      <c r="D654" s="75"/>
      <c r="E654" s="75"/>
      <c r="F654" s="154"/>
    </row>
    <row r="655" spans="2:6" s="37" customFormat="1" ht="15" x14ac:dyDescent="0.25">
      <c r="B655" s="77"/>
      <c r="C655" s="75"/>
      <c r="D655" s="75"/>
      <c r="E655" s="75"/>
      <c r="F655" s="154"/>
    </row>
    <row r="656" spans="2:6" s="37" customFormat="1" ht="15" x14ac:dyDescent="0.25">
      <c r="B656" s="77"/>
      <c r="C656" s="75"/>
      <c r="D656" s="75"/>
      <c r="E656" s="75"/>
      <c r="F656" s="154"/>
    </row>
    <row r="657" spans="2:6" s="37" customFormat="1" ht="15" x14ac:dyDescent="0.25">
      <c r="B657" s="77"/>
      <c r="C657" s="75"/>
      <c r="D657" s="75"/>
      <c r="E657" s="75"/>
      <c r="F657" s="154"/>
    </row>
    <row r="658" spans="2:6" s="37" customFormat="1" ht="15" x14ac:dyDescent="0.25">
      <c r="B658" s="77"/>
      <c r="C658" s="75"/>
      <c r="D658" s="75"/>
      <c r="E658" s="75"/>
      <c r="F658" s="154"/>
    </row>
    <row r="659" spans="2:6" s="37" customFormat="1" ht="15" x14ac:dyDescent="0.25">
      <c r="B659" s="77"/>
      <c r="C659" s="75"/>
      <c r="D659" s="75"/>
      <c r="E659" s="75"/>
      <c r="F659" s="154"/>
    </row>
    <row r="660" spans="2:6" s="37" customFormat="1" ht="15" x14ac:dyDescent="0.25">
      <c r="B660" s="77"/>
      <c r="C660" s="75"/>
      <c r="D660" s="75"/>
      <c r="E660" s="75"/>
      <c r="F660" s="154"/>
    </row>
    <row r="661" spans="2:6" s="37" customFormat="1" ht="15" x14ac:dyDescent="0.25">
      <c r="B661" s="77"/>
      <c r="C661" s="75"/>
      <c r="D661" s="75"/>
      <c r="E661" s="75"/>
      <c r="F661" s="154"/>
    </row>
    <row r="662" spans="2:6" s="37" customFormat="1" ht="15" x14ac:dyDescent="0.25">
      <c r="B662" s="77"/>
      <c r="C662" s="75"/>
      <c r="D662" s="75"/>
      <c r="E662" s="75"/>
      <c r="F662" s="154"/>
    </row>
    <row r="663" spans="2:6" s="37" customFormat="1" ht="15" x14ac:dyDescent="0.25">
      <c r="B663" s="77"/>
      <c r="C663" s="75"/>
      <c r="D663" s="75"/>
      <c r="E663" s="75"/>
      <c r="F663" s="154"/>
    </row>
    <row r="664" spans="2:6" s="37" customFormat="1" ht="15" x14ac:dyDescent="0.25">
      <c r="B664" s="77"/>
      <c r="C664" s="75"/>
      <c r="D664" s="75"/>
      <c r="E664" s="75"/>
      <c r="F664" s="154"/>
    </row>
    <row r="665" spans="2:6" s="37" customFormat="1" ht="15" x14ac:dyDescent="0.25">
      <c r="B665" s="77"/>
      <c r="C665" s="75"/>
      <c r="D665" s="75"/>
      <c r="E665" s="75"/>
      <c r="F665" s="154"/>
    </row>
    <row r="666" spans="2:6" s="37" customFormat="1" ht="15" x14ac:dyDescent="0.25">
      <c r="B666" s="77"/>
      <c r="C666" s="75"/>
      <c r="D666" s="75"/>
      <c r="E666" s="75"/>
      <c r="F666" s="154"/>
    </row>
    <row r="667" spans="2:6" s="37" customFormat="1" ht="15" x14ac:dyDescent="0.25">
      <c r="B667" s="77"/>
      <c r="C667" s="75"/>
      <c r="D667" s="75"/>
      <c r="E667" s="75"/>
      <c r="F667" s="154"/>
    </row>
    <row r="668" spans="2:6" s="37" customFormat="1" ht="15" x14ac:dyDescent="0.25">
      <c r="B668" s="77"/>
      <c r="C668" s="75"/>
      <c r="D668" s="75"/>
      <c r="E668" s="75"/>
      <c r="F668" s="154"/>
    </row>
    <row r="669" spans="2:6" s="37" customFormat="1" ht="15" x14ac:dyDescent="0.25">
      <c r="B669" s="77"/>
      <c r="C669" s="75"/>
      <c r="D669" s="75"/>
      <c r="E669" s="75"/>
      <c r="F669" s="154"/>
    </row>
    <row r="670" spans="2:6" s="37" customFormat="1" ht="15" x14ac:dyDescent="0.25">
      <c r="B670" s="77"/>
      <c r="C670" s="75"/>
      <c r="D670" s="75"/>
      <c r="E670" s="75"/>
      <c r="F670" s="154"/>
    </row>
    <row r="671" spans="2:6" s="37" customFormat="1" ht="15" x14ac:dyDescent="0.25">
      <c r="B671" s="77"/>
      <c r="C671" s="75"/>
      <c r="D671" s="75"/>
      <c r="E671" s="75"/>
      <c r="F671" s="154"/>
    </row>
    <row r="672" spans="2:6" s="37" customFormat="1" ht="15" x14ac:dyDescent="0.25">
      <c r="B672" s="77"/>
      <c r="C672" s="75"/>
      <c r="D672" s="75"/>
      <c r="E672" s="75"/>
      <c r="F672" s="154"/>
    </row>
    <row r="673" spans="2:6" s="37" customFormat="1" ht="15" x14ac:dyDescent="0.25">
      <c r="B673" s="77"/>
      <c r="C673" s="75"/>
      <c r="D673" s="75"/>
      <c r="E673" s="75"/>
      <c r="F673" s="154"/>
    </row>
    <row r="674" spans="2:6" s="37" customFormat="1" ht="15" x14ac:dyDescent="0.25">
      <c r="B674" s="77"/>
      <c r="C674" s="75"/>
      <c r="D674" s="75"/>
      <c r="E674" s="75"/>
      <c r="F674" s="154"/>
    </row>
    <row r="675" spans="2:6" s="37" customFormat="1" ht="15" x14ac:dyDescent="0.25">
      <c r="B675" s="77"/>
      <c r="C675" s="75"/>
      <c r="D675" s="75"/>
      <c r="E675" s="75"/>
      <c r="F675" s="154"/>
    </row>
    <row r="676" spans="2:6" s="37" customFormat="1" ht="15" x14ac:dyDescent="0.25">
      <c r="B676" s="77"/>
      <c r="C676" s="75"/>
      <c r="D676" s="75"/>
      <c r="E676" s="75"/>
      <c r="F676" s="154"/>
    </row>
    <row r="677" spans="2:6" s="37" customFormat="1" ht="15" x14ac:dyDescent="0.25">
      <c r="B677" s="77"/>
      <c r="C677" s="75"/>
      <c r="D677" s="75"/>
      <c r="E677" s="75"/>
      <c r="F677" s="154"/>
    </row>
    <row r="678" spans="2:6" s="37" customFormat="1" ht="15" x14ac:dyDescent="0.25">
      <c r="B678" s="77"/>
      <c r="C678" s="75"/>
      <c r="D678" s="75"/>
      <c r="E678" s="75"/>
      <c r="F678" s="154"/>
    </row>
    <row r="679" spans="2:6" s="37" customFormat="1" ht="15" x14ac:dyDescent="0.25">
      <c r="B679" s="77"/>
      <c r="C679" s="75"/>
      <c r="D679" s="75"/>
      <c r="E679" s="75"/>
      <c r="F679" s="154"/>
    </row>
    <row r="680" spans="2:6" s="37" customFormat="1" ht="15" x14ac:dyDescent="0.25">
      <c r="B680" s="77"/>
      <c r="C680" s="75"/>
      <c r="D680" s="75"/>
      <c r="E680" s="75"/>
      <c r="F680" s="154"/>
    </row>
    <row r="681" spans="2:6" s="37" customFormat="1" ht="15" x14ac:dyDescent="0.25">
      <c r="B681" s="77"/>
      <c r="C681" s="75"/>
      <c r="D681" s="75"/>
      <c r="E681" s="75"/>
      <c r="F681" s="154"/>
    </row>
    <row r="682" spans="2:6" s="37" customFormat="1" ht="15" x14ac:dyDescent="0.25">
      <c r="B682" s="77"/>
      <c r="C682" s="75"/>
      <c r="D682" s="75"/>
      <c r="E682" s="75"/>
      <c r="F682" s="154"/>
    </row>
    <row r="683" spans="2:6" s="37" customFormat="1" ht="15" x14ac:dyDescent="0.25">
      <c r="B683" s="77"/>
      <c r="C683" s="75"/>
      <c r="D683" s="75"/>
      <c r="E683" s="75"/>
      <c r="F683" s="154"/>
    </row>
    <row r="684" spans="2:6" s="37" customFormat="1" ht="15" x14ac:dyDescent="0.25">
      <c r="B684" s="77"/>
      <c r="C684" s="75"/>
      <c r="D684" s="75"/>
      <c r="E684" s="75"/>
      <c r="F684" s="154"/>
    </row>
    <row r="685" spans="2:6" s="37" customFormat="1" ht="15" x14ac:dyDescent="0.25">
      <c r="B685" s="77"/>
      <c r="C685" s="75"/>
      <c r="D685" s="75"/>
      <c r="E685" s="75"/>
      <c r="F685" s="154"/>
    </row>
    <row r="686" spans="2:6" s="37" customFormat="1" ht="15" x14ac:dyDescent="0.25">
      <c r="B686" s="77"/>
      <c r="C686" s="75"/>
      <c r="D686" s="75"/>
      <c r="E686" s="75"/>
      <c r="F686" s="154"/>
    </row>
    <row r="687" spans="2:6" s="37" customFormat="1" ht="15" x14ac:dyDescent="0.25">
      <c r="B687" s="77"/>
      <c r="C687" s="75"/>
      <c r="D687" s="75"/>
      <c r="E687" s="75"/>
      <c r="F687" s="154"/>
    </row>
    <row r="688" spans="2:6" s="37" customFormat="1" ht="15" x14ac:dyDescent="0.25">
      <c r="B688" s="77"/>
      <c r="C688" s="75"/>
      <c r="D688" s="75"/>
      <c r="E688" s="75"/>
      <c r="F688" s="154"/>
    </row>
    <row r="689" spans="2:6" s="37" customFormat="1" ht="15" x14ac:dyDescent="0.25">
      <c r="B689" s="77"/>
      <c r="C689" s="75"/>
      <c r="D689" s="75"/>
      <c r="E689" s="75"/>
      <c r="F689" s="154"/>
    </row>
    <row r="690" spans="2:6" s="37" customFormat="1" ht="15" x14ac:dyDescent="0.25">
      <c r="B690" s="77"/>
      <c r="C690" s="75"/>
      <c r="D690" s="75"/>
      <c r="E690" s="75"/>
      <c r="F690" s="154"/>
    </row>
    <row r="691" spans="2:6" s="37" customFormat="1" ht="15" x14ac:dyDescent="0.25">
      <c r="B691" s="77"/>
      <c r="C691" s="75"/>
      <c r="D691" s="75"/>
      <c r="E691" s="75"/>
      <c r="F691" s="154"/>
    </row>
    <row r="692" spans="2:6" s="37" customFormat="1" ht="15" x14ac:dyDescent="0.25">
      <c r="B692" s="77"/>
      <c r="C692" s="75"/>
      <c r="D692" s="75"/>
      <c r="E692" s="75"/>
      <c r="F692" s="154"/>
    </row>
    <row r="693" spans="2:6" s="37" customFormat="1" ht="15" x14ac:dyDescent="0.25">
      <c r="B693" s="77"/>
      <c r="C693" s="75"/>
      <c r="D693" s="75"/>
      <c r="E693" s="75"/>
      <c r="F693" s="154"/>
    </row>
    <row r="694" spans="2:6" s="37" customFormat="1" ht="15" x14ac:dyDescent="0.25">
      <c r="B694" s="77"/>
      <c r="C694" s="75"/>
      <c r="D694" s="75"/>
      <c r="E694" s="75"/>
      <c r="F694" s="154"/>
    </row>
    <row r="695" spans="2:6" s="37" customFormat="1" ht="15" x14ac:dyDescent="0.25">
      <c r="B695" s="77"/>
      <c r="C695" s="75"/>
      <c r="D695" s="75"/>
      <c r="E695" s="75"/>
      <c r="F695" s="154"/>
    </row>
    <row r="696" spans="2:6" s="37" customFormat="1" ht="15" x14ac:dyDescent="0.25">
      <c r="B696" s="77"/>
      <c r="C696" s="75"/>
      <c r="D696" s="75"/>
      <c r="E696" s="75"/>
      <c r="F696" s="154"/>
    </row>
    <row r="697" spans="2:6" s="37" customFormat="1" ht="15" x14ac:dyDescent="0.25">
      <c r="B697" s="77"/>
      <c r="C697" s="75"/>
      <c r="D697" s="75"/>
      <c r="E697" s="75"/>
      <c r="F697" s="154"/>
    </row>
    <row r="698" spans="2:6" s="37" customFormat="1" ht="15" x14ac:dyDescent="0.25">
      <c r="B698" s="77"/>
      <c r="C698" s="75"/>
      <c r="D698" s="75"/>
      <c r="E698" s="75"/>
      <c r="F698" s="154"/>
    </row>
    <row r="699" spans="2:6" s="37" customFormat="1" ht="15" x14ac:dyDescent="0.25">
      <c r="B699" s="77"/>
      <c r="C699" s="75"/>
      <c r="D699" s="75"/>
      <c r="E699" s="75"/>
      <c r="F699" s="154"/>
    </row>
    <row r="700" spans="2:6" s="37" customFormat="1" ht="15" x14ac:dyDescent="0.25">
      <c r="B700" s="77"/>
      <c r="C700" s="75"/>
      <c r="D700" s="75"/>
      <c r="E700" s="75"/>
      <c r="F700" s="154"/>
    </row>
    <row r="701" spans="2:6" s="37" customFormat="1" ht="15" x14ac:dyDescent="0.25">
      <c r="B701" s="77"/>
      <c r="C701" s="75"/>
      <c r="D701" s="75"/>
      <c r="E701" s="75"/>
      <c r="F701" s="154"/>
    </row>
    <row r="702" spans="2:6" s="37" customFormat="1" ht="15" x14ac:dyDescent="0.25">
      <c r="B702" s="77"/>
      <c r="C702" s="75"/>
      <c r="D702" s="75"/>
      <c r="E702" s="75"/>
      <c r="F702" s="154"/>
    </row>
    <row r="703" spans="2:6" s="37" customFormat="1" ht="15" x14ac:dyDescent="0.25">
      <c r="B703" s="77"/>
      <c r="C703" s="75"/>
      <c r="D703" s="75"/>
      <c r="E703" s="75"/>
      <c r="F703" s="154"/>
    </row>
    <row r="704" spans="2:6" s="37" customFormat="1" ht="15" x14ac:dyDescent="0.25">
      <c r="B704" s="77"/>
      <c r="C704" s="75"/>
      <c r="D704" s="75"/>
      <c r="E704" s="75"/>
      <c r="F704" s="154"/>
    </row>
    <row r="705" spans="2:6" s="37" customFormat="1" ht="15" x14ac:dyDescent="0.25">
      <c r="B705" s="77"/>
      <c r="C705" s="75"/>
      <c r="D705" s="75"/>
      <c r="E705" s="75"/>
      <c r="F705" s="154"/>
    </row>
    <row r="706" spans="2:6" s="37" customFormat="1" ht="15" x14ac:dyDescent="0.25">
      <c r="B706" s="77"/>
      <c r="C706" s="75"/>
      <c r="D706" s="75"/>
      <c r="E706" s="75"/>
      <c r="F706" s="154"/>
    </row>
    <row r="707" spans="2:6" s="37" customFormat="1" ht="15" x14ac:dyDescent="0.25">
      <c r="B707" s="77"/>
      <c r="C707" s="75"/>
      <c r="D707" s="75"/>
      <c r="E707" s="75"/>
      <c r="F707" s="154"/>
    </row>
    <row r="708" spans="2:6" s="37" customFormat="1" ht="15" x14ac:dyDescent="0.25">
      <c r="B708" s="77"/>
      <c r="C708" s="75"/>
      <c r="D708" s="75"/>
      <c r="E708" s="75"/>
      <c r="F708" s="154"/>
    </row>
    <row r="709" spans="2:6" s="37" customFormat="1" ht="15" x14ac:dyDescent="0.25">
      <c r="B709" s="77"/>
      <c r="C709" s="75"/>
      <c r="D709" s="75"/>
      <c r="E709" s="75"/>
      <c r="F709" s="154"/>
    </row>
    <row r="710" spans="2:6" s="37" customFormat="1" ht="15" x14ac:dyDescent="0.25">
      <c r="B710" s="77"/>
      <c r="C710" s="75"/>
      <c r="D710" s="75"/>
      <c r="E710" s="75"/>
      <c r="F710" s="154"/>
    </row>
    <row r="711" spans="2:6" s="37" customFormat="1" ht="15" x14ac:dyDescent="0.25">
      <c r="B711" s="77"/>
      <c r="C711" s="75"/>
      <c r="D711" s="75"/>
      <c r="E711" s="75"/>
      <c r="F711" s="154"/>
    </row>
    <row r="712" spans="2:6" s="37" customFormat="1" ht="15" x14ac:dyDescent="0.25">
      <c r="B712" s="77"/>
      <c r="C712" s="75"/>
      <c r="D712" s="75"/>
      <c r="E712" s="75"/>
      <c r="F712" s="154"/>
    </row>
    <row r="713" spans="2:6" s="37" customFormat="1" ht="15" x14ac:dyDescent="0.25">
      <c r="B713" s="77"/>
      <c r="C713" s="75"/>
      <c r="D713" s="75"/>
      <c r="E713" s="75"/>
      <c r="F713" s="154"/>
    </row>
    <row r="714" spans="2:6" s="37" customFormat="1" ht="15" x14ac:dyDescent="0.25">
      <c r="B714" s="77"/>
      <c r="C714" s="75"/>
      <c r="D714" s="75"/>
      <c r="E714" s="75"/>
      <c r="F714" s="154"/>
    </row>
    <row r="715" spans="2:6" s="37" customFormat="1" ht="15" x14ac:dyDescent="0.25">
      <c r="B715" s="77"/>
      <c r="C715" s="75"/>
      <c r="D715" s="75"/>
      <c r="E715" s="75"/>
      <c r="F715" s="154"/>
    </row>
    <row r="716" spans="2:6" s="37" customFormat="1" ht="15" x14ac:dyDescent="0.25">
      <c r="B716" s="77"/>
      <c r="C716" s="75"/>
      <c r="D716" s="75"/>
      <c r="E716" s="75"/>
      <c r="F716" s="154"/>
    </row>
    <row r="717" spans="2:6" s="37" customFormat="1" ht="15" x14ac:dyDescent="0.25">
      <c r="B717" s="77"/>
      <c r="C717" s="75"/>
      <c r="D717" s="75"/>
      <c r="E717" s="75"/>
      <c r="F717" s="154"/>
    </row>
    <row r="718" spans="2:6" s="37" customFormat="1" ht="15" x14ac:dyDescent="0.25">
      <c r="B718" s="77"/>
      <c r="C718" s="75"/>
      <c r="D718" s="75"/>
      <c r="E718" s="75"/>
      <c r="F718" s="154"/>
    </row>
    <row r="719" spans="2:6" s="37" customFormat="1" ht="15" x14ac:dyDescent="0.25">
      <c r="B719" s="77"/>
      <c r="C719" s="75"/>
      <c r="D719" s="75"/>
      <c r="E719" s="75"/>
      <c r="F719" s="154"/>
    </row>
    <row r="720" spans="2:6" s="37" customFormat="1" ht="15" x14ac:dyDescent="0.25">
      <c r="B720" s="77"/>
      <c r="C720" s="75"/>
      <c r="D720" s="75"/>
      <c r="E720" s="75"/>
      <c r="F720" s="154"/>
    </row>
    <row r="721" spans="2:6" s="37" customFormat="1" ht="15" x14ac:dyDescent="0.25">
      <c r="B721" s="77"/>
      <c r="C721" s="75"/>
      <c r="D721" s="75"/>
      <c r="E721" s="75"/>
      <c r="F721" s="154"/>
    </row>
    <row r="722" spans="2:6" s="37" customFormat="1" ht="15" x14ac:dyDescent="0.25">
      <c r="B722" s="77"/>
      <c r="C722" s="75"/>
      <c r="D722" s="75"/>
      <c r="E722" s="75"/>
      <c r="F722" s="154"/>
    </row>
    <row r="723" spans="2:6" s="37" customFormat="1" ht="15" x14ac:dyDescent="0.25">
      <c r="B723" s="77"/>
      <c r="C723" s="75"/>
      <c r="D723" s="75"/>
      <c r="E723" s="75"/>
      <c r="F723" s="154"/>
    </row>
    <row r="724" spans="2:6" s="37" customFormat="1" ht="15" x14ac:dyDescent="0.25">
      <c r="B724" s="77"/>
      <c r="C724" s="75"/>
      <c r="D724" s="75"/>
      <c r="E724" s="75"/>
      <c r="F724" s="154"/>
    </row>
    <row r="725" spans="2:6" s="37" customFormat="1" ht="15" x14ac:dyDescent="0.25">
      <c r="B725" s="77"/>
      <c r="C725" s="75"/>
      <c r="D725" s="75"/>
      <c r="E725" s="75"/>
      <c r="F725" s="154"/>
    </row>
    <row r="726" spans="2:6" s="37" customFormat="1" ht="15" x14ac:dyDescent="0.25">
      <c r="B726" s="77"/>
      <c r="C726" s="75"/>
      <c r="D726" s="75"/>
      <c r="E726" s="75"/>
      <c r="F726" s="154"/>
    </row>
    <row r="727" spans="2:6" s="37" customFormat="1" ht="15" x14ac:dyDescent="0.25">
      <c r="B727" s="77"/>
      <c r="C727" s="75"/>
      <c r="D727" s="75"/>
      <c r="E727" s="75"/>
      <c r="F727" s="154"/>
    </row>
    <row r="728" spans="2:6" s="37" customFormat="1" ht="15" x14ac:dyDescent="0.25">
      <c r="B728" s="77"/>
      <c r="C728" s="75"/>
      <c r="D728" s="75"/>
      <c r="E728" s="75"/>
      <c r="F728" s="154"/>
    </row>
    <row r="729" spans="2:6" s="37" customFormat="1" ht="15" x14ac:dyDescent="0.25">
      <c r="B729" s="77"/>
      <c r="C729" s="75"/>
      <c r="D729" s="75"/>
      <c r="E729" s="75"/>
      <c r="F729" s="154"/>
    </row>
    <row r="730" spans="2:6" s="37" customFormat="1" ht="15" x14ac:dyDescent="0.25">
      <c r="B730" s="77"/>
      <c r="C730" s="75"/>
      <c r="D730" s="75"/>
      <c r="E730" s="75"/>
      <c r="F730" s="154"/>
    </row>
    <row r="731" spans="2:6" s="37" customFormat="1" ht="15" x14ac:dyDescent="0.25">
      <c r="B731" s="77"/>
      <c r="C731" s="75"/>
      <c r="D731" s="75"/>
      <c r="E731" s="75"/>
      <c r="F731" s="154"/>
    </row>
    <row r="732" spans="2:6" s="37" customFormat="1" ht="15" x14ac:dyDescent="0.25">
      <c r="B732" s="77"/>
      <c r="C732" s="75"/>
      <c r="D732" s="75"/>
      <c r="E732" s="75"/>
      <c r="F732" s="154"/>
    </row>
    <row r="733" spans="2:6" s="37" customFormat="1" ht="15" x14ac:dyDescent="0.25">
      <c r="B733" s="77"/>
      <c r="C733" s="75"/>
      <c r="D733" s="75"/>
      <c r="E733" s="75"/>
      <c r="F733" s="154"/>
    </row>
    <row r="734" spans="2:6" s="37" customFormat="1" ht="15" x14ac:dyDescent="0.25">
      <c r="B734" s="77"/>
      <c r="C734" s="75"/>
      <c r="D734" s="75"/>
      <c r="E734" s="75"/>
      <c r="F734" s="154"/>
    </row>
    <row r="735" spans="2:6" s="37" customFormat="1" ht="15" x14ac:dyDescent="0.25">
      <c r="B735" s="77"/>
      <c r="C735" s="75"/>
      <c r="D735" s="75"/>
      <c r="E735" s="75"/>
      <c r="F735" s="154"/>
    </row>
    <row r="736" spans="2:6" s="37" customFormat="1" ht="15" x14ac:dyDescent="0.25">
      <c r="B736" s="77"/>
      <c r="C736" s="75"/>
      <c r="D736" s="75"/>
      <c r="E736" s="75"/>
      <c r="F736" s="154"/>
    </row>
    <row r="737" spans="2:6" s="37" customFormat="1" ht="15" x14ac:dyDescent="0.25">
      <c r="B737" s="77"/>
      <c r="C737" s="75"/>
      <c r="D737" s="75"/>
      <c r="E737" s="75"/>
      <c r="F737" s="154"/>
    </row>
    <row r="738" spans="2:6" s="37" customFormat="1" ht="15" x14ac:dyDescent="0.25">
      <c r="B738" s="77"/>
      <c r="C738" s="75"/>
      <c r="D738" s="75"/>
      <c r="E738" s="75"/>
      <c r="F738" s="154"/>
    </row>
    <row r="739" spans="2:6" s="37" customFormat="1" ht="15" x14ac:dyDescent="0.25">
      <c r="B739" s="77"/>
      <c r="C739" s="75"/>
      <c r="D739" s="75"/>
      <c r="E739" s="75"/>
      <c r="F739" s="154"/>
    </row>
    <row r="740" spans="2:6" s="37" customFormat="1" ht="15" x14ac:dyDescent="0.25">
      <c r="B740" s="77"/>
      <c r="C740" s="75"/>
      <c r="D740" s="75"/>
      <c r="E740" s="75"/>
      <c r="F740" s="154"/>
    </row>
    <row r="741" spans="2:6" s="37" customFormat="1" ht="15" x14ac:dyDescent="0.25">
      <c r="B741" s="77"/>
      <c r="C741" s="75"/>
      <c r="D741" s="75"/>
      <c r="E741" s="75"/>
      <c r="F741" s="154"/>
    </row>
    <row r="742" spans="2:6" s="37" customFormat="1" ht="15" x14ac:dyDescent="0.25">
      <c r="B742" s="77"/>
      <c r="C742" s="75"/>
      <c r="D742" s="75"/>
      <c r="E742" s="75"/>
      <c r="F742" s="154"/>
    </row>
    <row r="743" spans="2:6" s="37" customFormat="1" ht="15" x14ac:dyDescent="0.25">
      <c r="B743" s="77"/>
      <c r="C743" s="75"/>
      <c r="D743" s="75"/>
      <c r="E743" s="75"/>
      <c r="F743" s="154"/>
    </row>
    <row r="744" spans="2:6" s="37" customFormat="1" ht="15" x14ac:dyDescent="0.25">
      <c r="B744" s="77"/>
      <c r="C744" s="75"/>
      <c r="D744" s="75"/>
      <c r="E744" s="75"/>
      <c r="F744" s="154"/>
    </row>
    <row r="745" spans="2:6" s="37" customFormat="1" ht="15" x14ac:dyDescent="0.25">
      <c r="B745" s="77"/>
      <c r="C745" s="75"/>
      <c r="D745" s="75"/>
      <c r="E745" s="75"/>
      <c r="F745" s="154"/>
    </row>
    <row r="746" spans="2:6" s="37" customFormat="1" ht="15" x14ac:dyDescent="0.25">
      <c r="B746" s="77"/>
      <c r="C746" s="75"/>
      <c r="D746" s="75"/>
      <c r="E746" s="75"/>
      <c r="F746" s="154"/>
    </row>
    <row r="747" spans="2:6" s="37" customFormat="1" ht="15" x14ac:dyDescent="0.25">
      <c r="B747" s="77"/>
      <c r="C747" s="75"/>
      <c r="D747" s="75"/>
      <c r="E747" s="75"/>
      <c r="F747" s="154"/>
    </row>
    <row r="748" spans="2:6" s="37" customFormat="1" ht="15" x14ac:dyDescent="0.25">
      <c r="B748" s="77"/>
      <c r="C748" s="75"/>
      <c r="D748" s="75"/>
      <c r="E748" s="75"/>
      <c r="F748" s="154"/>
    </row>
    <row r="749" spans="2:6" s="37" customFormat="1" ht="15" x14ac:dyDescent="0.25">
      <c r="B749" s="77"/>
      <c r="C749" s="75"/>
      <c r="D749" s="75"/>
      <c r="E749" s="75"/>
      <c r="F749" s="154"/>
    </row>
    <row r="750" spans="2:6" s="37" customFormat="1" ht="15" x14ac:dyDescent="0.25">
      <c r="B750" s="77"/>
      <c r="C750" s="75"/>
      <c r="D750" s="75"/>
      <c r="E750" s="75"/>
      <c r="F750" s="154"/>
    </row>
    <row r="751" spans="2:6" s="37" customFormat="1" ht="15" x14ac:dyDescent="0.25">
      <c r="B751" s="77"/>
      <c r="C751" s="75"/>
      <c r="D751" s="75"/>
      <c r="E751" s="75"/>
      <c r="F751" s="154"/>
    </row>
    <row r="752" spans="2:6" s="37" customFormat="1" ht="15" x14ac:dyDescent="0.25">
      <c r="B752" s="77"/>
      <c r="C752" s="75"/>
      <c r="D752" s="75"/>
      <c r="E752" s="75"/>
      <c r="F752" s="154"/>
    </row>
    <row r="753" spans="2:6" s="37" customFormat="1" ht="15" x14ac:dyDescent="0.25">
      <c r="B753" s="77"/>
      <c r="C753" s="75"/>
      <c r="D753" s="75"/>
      <c r="E753" s="75"/>
      <c r="F753" s="154"/>
    </row>
    <row r="754" spans="2:6" s="37" customFormat="1" ht="15" x14ac:dyDescent="0.25">
      <c r="B754" s="77"/>
      <c r="C754" s="75"/>
      <c r="D754" s="75"/>
      <c r="E754" s="75"/>
      <c r="F754" s="154"/>
    </row>
    <row r="755" spans="2:6" s="37" customFormat="1" ht="15" x14ac:dyDescent="0.25">
      <c r="B755" s="77"/>
      <c r="C755" s="75"/>
      <c r="D755" s="75"/>
      <c r="E755" s="75"/>
      <c r="F755" s="154"/>
    </row>
    <row r="756" spans="2:6" s="37" customFormat="1" ht="15" x14ac:dyDescent="0.25">
      <c r="B756" s="77"/>
      <c r="C756" s="75"/>
      <c r="D756" s="75"/>
      <c r="E756" s="75"/>
      <c r="F756" s="154"/>
    </row>
    <row r="757" spans="2:6" s="37" customFormat="1" ht="15" x14ac:dyDescent="0.25">
      <c r="B757" s="77"/>
      <c r="C757" s="75"/>
      <c r="D757" s="75"/>
      <c r="E757" s="75"/>
      <c r="F757" s="154"/>
    </row>
    <row r="758" spans="2:6" s="37" customFormat="1" ht="15" x14ac:dyDescent="0.25">
      <c r="B758" s="77"/>
      <c r="C758" s="75"/>
      <c r="D758" s="75"/>
      <c r="E758" s="75"/>
      <c r="F758" s="154"/>
    </row>
    <row r="759" spans="2:6" s="37" customFormat="1" ht="15" x14ac:dyDescent="0.25">
      <c r="B759" s="77"/>
      <c r="C759" s="75"/>
      <c r="D759" s="75"/>
      <c r="E759" s="75"/>
      <c r="F759" s="154"/>
    </row>
    <row r="760" spans="2:6" s="37" customFormat="1" ht="15" x14ac:dyDescent="0.25">
      <c r="B760" s="77"/>
      <c r="C760" s="75"/>
      <c r="D760" s="75"/>
      <c r="E760" s="75"/>
      <c r="F760" s="154"/>
    </row>
    <row r="761" spans="2:6" s="37" customFormat="1" ht="15" x14ac:dyDescent="0.25">
      <c r="B761" s="77"/>
      <c r="C761" s="75"/>
      <c r="D761" s="75"/>
      <c r="E761" s="75"/>
      <c r="F761" s="154"/>
    </row>
    <row r="762" spans="2:6" s="37" customFormat="1" ht="15" x14ac:dyDescent="0.25">
      <c r="B762" s="77"/>
      <c r="C762" s="75"/>
      <c r="D762" s="75"/>
      <c r="E762" s="75"/>
      <c r="F762" s="154"/>
    </row>
    <row r="763" spans="2:6" s="37" customFormat="1" ht="15" x14ac:dyDescent="0.25">
      <c r="B763" s="77"/>
      <c r="C763" s="75"/>
      <c r="D763" s="75"/>
      <c r="E763" s="75"/>
      <c r="F763" s="154"/>
    </row>
    <row r="764" spans="2:6" s="37" customFormat="1" ht="15" x14ac:dyDescent="0.25">
      <c r="B764" s="77"/>
      <c r="C764" s="75"/>
      <c r="D764" s="75"/>
      <c r="E764" s="75"/>
      <c r="F764" s="154"/>
    </row>
    <row r="765" spans="2:6" s="37" customFormat="1" ht="15" x14ac:dyDescent="0.25">
      <c r="B765" s="77"/>
      <c r="C765" s="75"/>
      <c r="D765" s="75"/>
      <c r="E765" s="75"/>
      <c r="F765" s="154"/>
    </row>
    <row r="766" spans="2:6" s="37" customFormat="1" ht="15" x14ac:dyDescent="0.25">
      <c r="B766" s="77"/>
      <c r="C766" s="75"/>
      <c r="D766" s="75"/>
      <c r="E766" s="75"/>
      <c r="F766" s="154"/>
    </row>
    <row r="767" spans="2:6" s="37" customFormat="1" ht="15" x14ac:dyDescent="0.25">
      <c r="B767" s="77"/>
      <c r="C767" s="75"/>
      <c r="D767" s="75"/>
      <c r="E767" s="75"/>
      <c r="F767" s="154"/>
    </row>
    <row r="768" spans="2:6" s="37" customFormat="1" ht="15" x14ac:dyDescent="0.25">
      <c r="B768" s="77"/>
      <c r="C768" s="75"/>
      <c r="D768" s="75"/>
      <c r="E768" s="75"/>
      <c r="F768" s="154"/>
    </row>
    <row r="769" spans="2:6" s="37" customFormat="1" ht="15" x14ac:dyDescent="0.25">
      <c r="B769" s="77"/>
      <c r="C769" s="75"/>
      <c r="D769" s="75"/>
      <c r="E769" s="75"/>
      <c r="F769" s="154"/>
    </row>
    <row r="770" spans="2:6" s="37" customFormat="1" ht="15" x14ac:dyDescent="0.25">
      <c r="B770" s="77"/>
      <c r="C770" s="75"/>
      <c r="D770" s="75"/>
      <c r="E770" s="75"/>
      <c r="F770" s="154"/>
    </row>
    <row r="771" spans="2:6" s="37" customFormat="1" ht="15" x14ac:dyDescent="0.25">
      <c r="B771" s="77"/>
      <c r="C771" s="75"/>
      <c r="D771" s="75"/>
      <c r="E771" s="75"/>
      <c r="F771" s="154"/>
    </row>
    <row r="772" spans="2:6" s="37" customFormat="1" ht="15" x14ac:dyDescent="0.25">
      <c r="B772" s="77"/>
      <c r="C772" s="75"/>
      <c r="D772" s="75"/>
      <c r="E772" s="75"/>
      <c r="F772" s="154"/>
    </row>
    <row r="773" spans="2:6" s="37" customFormat="1" ht="15" x14ac:dyDescent="0.25">
      <c r="B773" s="77"/>
      <c r="C773" s="75"/>
      <c r="D773" s="75"/>
      <c r="E773" s="75"/>
      <c r="F773" s="154"/>
    </row>
    <row r="774" spans="2:6" s="37" customFormat="1" ht="15" x14ac:dyDescent="0.25">
      <c r="B774" s="77"/>
      <c r="C774" s="75"/>
      <c r="D774" s="75"/>
      <c r="E774" s="75"/>
      <c r="F774" s="154"/>
    </row>
    <row r="775" spans="2:6" s="37" customFormat="1" ht="15" x14ac:dyDescent="0.25">
      <c r="B775" s="77"/>
      <c r="C775" s="75"/>
      <c r="D775" s="75"/>
      <c r="E775" s="75"/>
      <c r="F775" s="154"/>
    </row>
    <row r="776" spans="2:6" s="37" customFormat="1" ht="15" x14ac:dyDescent="0.25">
      <c r="B776" s="77"/>
      <c r="C776" s="75"/>
      <c r="D776" s="75"/>
      <c r="E776" s="75"/>
      <c r="F776" s="154"/>
    </row>
    <row r="777" spans="2:6" s="37" customFormat="1" ht="15" x14ac:dyDescent="0.25">
      <c r="B777" s="77"/>
      <c r="C777" s="75"/>
      <c r="D777" s="75"/>
      <c r="E777" s="75"/>
      <c r="F777" s="154"/>
    </row>
    <row r="778" spans="2:6" s="37" customFormat="1" ht="15" x14ac:dyDescent="0.25">
      <c r="B778" s="77"/>
      <c r="C778" s="75"/>
      <c r="D778" s="75"/>
      <c r="E778" s="75"/>
      <c r="F778" s="154"/>
    </row>
    <row r="779" spans="2:6" s="37" customFormat="1" ht="15" x14ac:dyDescent="0.25">
      <c r="B779" s="77"/>
      <c r="C779" s="75"/>
      <c r="D779" s="75"/>
      <c r="E779" s="75"/>
      <c r="F779" s="154"/>
    </row>
    <row r="780" spans="2:6" s="37" customFormat="1" ht="15" x14ac:dyDescent="0.25">
      <c r="B780" s="77"/>
      <c r="C780" s="75"/>
      <c r="D780" s="75"/>
      <c r="E780" s="75"/>
      <c r="F780" s="154"/>
    </row>
    <row r="781" spans="2:6" s="37" customFormat="1" ht="15" x14ac:dyDescent="0.25">
      <c r="B781" s="77"/>
      <c r="C781" s="75"/>
      <c r="D781" s="75"/>
      <c r="E781" s="75"/>
      <c r="F781" s="154"/>
    </row>
    <row r="782" spans="2:6" s="37" customFormat="1" ht="15" x14ac:dyDescent="0.25">
      <c r="B782" s="77"/>
      <c r="C782" s="75"/>
      <c r="D782" s="75"/>
      <c r="E782" s="75"/>
      <c r="F782" s="154"/>
    </row>
    <row r="783" spans="2:6" s="37" customFormat="1" ht="15" x14ac:dyDescent="0.25">
      <c r="B783" s="77"/>
      <c r="C783" s="75"/>
      <c r="D783" s="75"/>
      <c r="E783" s="75"/>
      <c r="F783" s="154"/>
    </row>
    <row r="784" spans="2:6" s="37" customFormat="1" ht="15" x14ac:dyDescent="0.25">
      <c r="B784" s="77"/>
      <c r="C784" s="75"/>
      <c r="D784" s="75"/>
      <c r="E784" s="75"/>
      <c r="F784" s="154"/>
    </row>
    <row r="785" spans="2:6" s="37" customFormat="1" ht="15" x14ac:dyDescent="0.25">
      <c r="B785" s="77"/>
      <c r="C785" s="75"/>
      <c r="D785" s="75"/>
      <c r="E785" s="75"/>
      <c r="F785" s="154"/>
    </row>
    <row r="786" spans="2:6" s="37" customFormat="1" ht="15" x14ac:dyDescent="0.25">
      <c r="B786" s="77"/>
      <c r="C786" s="75"/>
      <c r="D786" s="75"/>
      <c r="E786" s="75"/>
      <c r="F786" s="154"/>
    </row>
    <row r="787" spans="2:6" s="37" customFormat="1" ht="15" x14ac:dyDescent="0.25">
      <c r="B787" s="77"/>
      <c r="C787" s="75"/>
      <c r="D787" s="75"/>
      <c r="E787" s="75"/>
      <c r="F787" s="154"/>
    </row>
    <row r="788" spans="2:6" s="37" customFormat="1" ht="15" x14ac:dyDescent="0.25">
      <c r="B788" s="77"/>
      <c r="C788" s="75"/>
      <c r="D788" s="75"/>
      <c r="E788" s="75"/>
      <c r="F788" s="154"/>
    </row>
    <row r="789" spans="2:6" s="37" customFormat="1" ht="15" x14ac:dyDescent="0.25">
      <c r="B789" s="77"/>
      <c r="C789" s="75"/>
      <c r="D789" s="75"/>
      <c r="E789" s="75"/>
      <c r="F789" s="154"/>
    </row>
    <row r="790" spans="2:6" s="37" customFormat="1" ht="15" x14ac:dyDescent="0.25">
      <c r="B790" s="77"/>
      <c r="C790" s="75"/>
      <c r="D790" s="75"/>
      <c r="E790" s="75"/>
      <c r="F790" s="154"/>
    </row>
    <row r="791" spans="2:6" s="37" customFormat="1" ht="15" x14ac:dyDescent="0.25">
      <c r="B791" s="77"/>
      <c r="C791" s="75"/>
      <c r="D791" s="75"/>
      <c r="E791" s="75"/>
      <c r="F791" s="154"/>
    </row>
    <row r="792" spans="2:6" s="37" customFormat="1" ht="15" x14ac:dyDescent="0.25">
      <c r="B792" s="77"/>
      <c r="C792" s="75"/>
      <c r="D792" s="75"/>
      <c r="E792" s="75"/>
      <c r="F792" s="154"/>
    </row>
    <row r="793" spans="2:6" s="37" customFormat="1" ht="15" x14ac:dyDescent="0.25">
      <c r="B793" s="77"/>
      <c r="C793" s="75"/>
      <c r="D793" s="75"/>
      <c r="E793" s="75"/>
      <c r="F793" s="154"/>
    </row>
    <row r="794" spans="2:6" s="37" customFormat="1" ht="15" x14ac:dyDescent="0.25">
      <c r="B794" s="77"/>
      <c r="C794" s="75"/>
      <c r="D794" s="75"/>
      <c r="E794" s="75"/>
      <c r="F794" s="154"/>
    </row>
    <row r="795" spans="2:6" s="37" customFormat="1" ht="15" x14ac:dyDescent="0.25">
      <c r="B795" s="77"/>
      <c r="C795" s="75"/>
      <c r="D795" s="75"/>
      <c r="E795" s="75"/>
      <c r="F795" s="154"/>
    </row>
    <row r="796" spans="2:6" s="37" customFormat="1" ht="15" x14ac:dyDescent="0.25">
      <c r="B796" s="77"/>
      <c r="C796" s="75"/>
      <c r="D796" s="75"/>
      <c r="E796" s="75"/>
      <c r="F796" s="154"/>
    </row>
    <row r="797" spans="2:6" s="37" customFormat="1" ht="15" x14ac:dyDescent="0.25">
      <c r="B797" s="77"/>
      <c r="C797" s="75"/>
      <c r="D797" s="75"/>
      <c r="E797" s="75"/>
      <c r="F797" s="154"/>
    </row>
    <row r="798" spans="2:6" s="37" customFormat="1" ht="15" x14ac:dyDescent="0.25">
      <c r="B798" s="77"/>
      <c r="C798" s="75"/>
      <c r="D798" s="75"/>
      <c r="E798" s="75"/>
      <c r="F798" s="154"/>
    </row>
    <row r="799" spans="2:6" s="37" customFormat="1" ht="15" x14ac:dyDescent="0.25">
      <c r="B799" s="77"/>
      <c r="C799" s="75"/>
      <c r="D799" s="75"/>
      <c r="E799" s="75"/>
      <c r="F799" s="154"/>
    </row>
    <row r="800" spans="2:6" s="37" customFormat="1" ht="15" x14ac:dyDescent="0.25">
      <c r="B800" s="77"/>
      <c r="C800" s="75"/>
      <c r="D800" s="75"/>
      <c r="E800" s="75"/>
      <c r="F800" s="154"/>
    </row>
    <row r="801" spans="2:6" s="37" customFormat="1" ht="15" x14ac:dyDescent="0.25">
      <c r="B801" s="77"/>
      <c r="C801" s="75"/>
      <c r="D801" s="75"/>
      <c r="E801" s="75"/>
      <c r="F801" s="154"/>
    </row>
    <row r="802" spans="2:6" s="37" customFormat="1" ht="15" x14ac:dyDescent="0.25">
      <c r="B802" s="77"/>
      <c r="C802" s="75"/>
      <c r="D802" s="75"/>
      <c r="E802" s="75"/>
      <c r="F802" s="154"/>
    </row>
    <row r="803" spans="2:6" s="37" customFormat="1" ht="15" x14ac:dyDescent="0.25">
      <c r="B803" s="77"/>
      <c r="C803" s="75"/>
      <c r="D803" s="75"/>
      <c r="E803" s="75"/>
      <c r="F803" s="154"/>
    </row>
    <row r="804" spans="2:6" s="37" customFormat="1" ht="15" x14ac:dyDescent="0.25">
      <c r="B804" s="77"/>
      <c r="C804" s="75"/>
      <c r="D804" s="75"/>
      <c r="E804" s="75"/>
      <c r="F804" s="154"/>
    </row>
    <row r="805" spans="2:6" s="37" customFormat="1" ht="15" x14ac:dyDescent="0.25">
      <c r="B805" s="77"/>
      <c r="C805" s="75"/>
      <c r="D805" s="75"/>
      <c r="E805" s="75"/>
      <c r="F805" s="154"/>
    </row>
    <row r="806" spans="2:6" s="37" customFormat="1" ht="15" x14ac:dyDescent="0.25">
      <c r="B806" s="77"/>
      <c r="C806" s="75"/>
      <c r="D806" s="75"/>
      <c r="E806" s="75"/>
      <c r="F806" s="154"/>
    </row>
    <row r="807" spans="2:6" s="37" customFormat="1" ht="15" x14ac:dyDescent="0.25">
      <c r="B807" s="77"/>
      <c r="C807" s="75"/>
      <c r="D807" s="75"/>
      <c r="E807" s="75"/>
      <c r="F807" s="154"/>
    </row>
    <row r="808" spans="2:6" s="37" customFormat="1" ht="15" x14ac:dyDescent="0.25">
      <c r="B808" s="77"/>
      <c r="C808" s="75"/>
      <c r="D808" s="75"/>
      <c r="E808" s="75"/>
      <c r="F808" s="154"/>
    </row>
    <row r="809" spans="2:6" s="37" customFormat="1" ht="15" x14ac:dyDescent="0.25">
      <c r="B809" s="77"/>
      <c r="C809" s="75"/>
      <c r="D809" s="75"/>
      <c r="E809" s="75"/>
      <c r="F809" s="154"/>
    </row>
    <row r="810" spans="2:6" s="37" customFormat="1" ht="15" x14ac:dyDescent="0.25">
      <c r="B810" s="77"/>
      <c r="C810" s="75"/>
      <c r="D810" s="75"/>
      <c r="E810" s="75"/>
      <c r="F810" s="154"/>
    </row>
    <row r="811" spans="2:6" s="37" customFormat="1" ht="15" x14ac:dyDescent="0.25">
      <c r="B811" s="77"/>
      <c r="C811" s="75"/>
      <c r="D811" s="75"/>
      <c r="E811" s="75"/>
      <c r="F811" s="154"/>
    </row>
    <row r="812" spans="2:6" s="37" customFormat="1" ht="15" x14ac:dyDescent="0.25">
      <c r="B812" s="77"/>
      <c r="C812" s="75"/>
      <c r="D812" s="75"/>
      <c r="E812" s="75"/>
      <c r="F812" s="154"/>
    </row>
    <row r="813" spans="2:6" s="37" customFormat="1" ht="15" x14ac:dyDescent="0.25">
      <c r="B813" s="77"/>
      <c r="C813" s="75"/>
      <c r="D813" s="75"/>
      <c r="E813" s="75"/>
      <c r="F813" s="154"/>
    </row>
    <row r="814" spans="2:6" s="37" customFormat="1" ht="15" x14ac:dyDescent="0.25">
      <c r="B814" s="77"/>
      <c r="C814" s="75"/>
      <c r="D814" s="75"/>
      <c r="E814" s="75"/>
      <c r="F814" s="154"/>
    </row>
    <row r="815" spans="2:6" s="37" customFormat="1" ht="15" x14ac:dyDescent="0.25">
      <c r="B815" s="77"/>
      <c r="C815" s="75"/>
      <c r="D815" s="75"/>
      <c r="E815" s="75"/>
      <c r="F815" s="154"/>
    </row>
    <row r="816" spans="2:6" s="37" customFormat="1" ht="15" x14ac:dyDescent="0.25">
      <c r="B816" s="77"/>
      <c r="C816" s="75"/>
      <c r="D816" s="75"/>
      <c r="E816" s="75"/>
      <c r="F816" s="154"/>
    </row>
    <row r="817" spans="2:6" s="37" customFormat="1" ht="15" x14ac:dyDescent="0.25">
      <c r="B817" s="77"/>
      <c r="C817" s="75"/>
      <c r="D817" s="75"/>
      <c r="E817" s="75"/>
      <c r="F817" s="154"/>
    </row>
    <row r="818" spans="2:6" s="37" customFormat="1" ht="15" x14ac:dyDescent="0.25">
      <c r="B818" s="77"/>
      <c r="C818" s="75"/>
      <c r="D818" s="75"/>
      <c r="E818" s="75"/>
      <c r="F818" s="154"/>
    </row>
    <row r="819" spans="2:6" s="37" customFormat="1" ht="15" x14ac:dyDescent="0.25">
      <c r="B819" s="77"/>
      <c r="C819" s="75"/>
      <c r="D819" s="75"/>
      <c r="E819" s="75"/>
      <c r="F819" s="154"/>
    </row>
    <row r="820" spans="2:6" s="37" customFormat="1" ht="15" x14ac:dyDescent="0.25">
      <c r="B820" s="77"/>
      <c r="C820" s="75"/>
      <c r="D820" s="75"/>
      <c r="E820" s="75"/>
      <c r="F820" s="154"/>
    </row>
    <row r="821" spans="2:6" s="37" customFormat="1" ht="15" x14ac:dyDescent="0.25">
      <c r="B821" s="77"/>
      <c r="C821" s="75"/>
      <c r="D821" s="75"/>
      <c r="E821" s="75"/>
      <c r="F821" s="154"/>
    </row>
    <row r="822" spans="2:6" s="37" customFormat="1" ht="15" x14ac:dyDescent="0.25">
      <c r="B822" s="77"/>
      <c r="C822" s="75"/>
      <c r="D822" s="75"/>
      <c r="E822" s="75"/>
      <c r="F822" s="154"/>
    </row>
    <row r="823" spans="2:6" s="37" customFormat="1" ht="15" x14ac:dyDescent="0.25">
      <c r="B823" s="77"/>
      <c r="C823" s="75"/>
      <c r="D823" s="75"/>
      <c r="E823" s="75"/>
      <c r="F823" s="154"/>
    </row>
    <row r="824" spans="2:6" s="37" customFormat="1" ht="15" x14ac:dyDescent="0.25">
      <c r="B824" s="77"/>
      <c r="C824" s="75"/>
      <c r="D824" s="75"/>
      <c r="E824" s="75"/>
      <c r="F824" s="154"/>
    </row>
    <row r="825" spans="2:6" s="37" customFormat="1" ht="15" x14ac:dyDescent="0.25">
      <c r="B825" s="77"/>
      <c r="C825" s="75"/>
      <c r="D825" s="75"/>
      <c r="E825" s="75"/>
      <c r="F825" s="154"/>
    </row>
    <row r="826" spans="2:6" s="37" customFormat="1" ht="15" x14ac:dyDescent="0.25">
      <c r="B826" s="77"/>
      <c r="C826" s="75"/>
      <c r="D826" s="75"/>
      <c r="E826" s="75"/>
      <c r="F826" s="154"/>
    </row>
    <row r="827" spans="2:6" s="37" customFormat="1" ht="15" x14ac:dyDescent="0.25">
      <c r="B827" s="77"/>
      <c r="C827" s="75"/>
      <c r="D827" s="75"/>
      <c r="E827" s="75"/>
      <c r="F827" s="154"/>
    </row>
    <row r="828" spans="2:6" s="37" customFormat="1" ht="15" x14ac:dyDescent="0.25">
      <c r="B828" s="77"/>
      <c r="C828" s="75"/>
      <c r="D828" s="75"/>
      <c r="E828" s="75"/>
      <c r="F828" s="154"/>
    </row>
    <row r="829" spans="2:6" s="37" customFormat="1" ht="15" x14ac:dyDescent="0.25">
      <c r="B829" s="77"/>
      <c r="C829" s="75"/>
      <c r="D829" s="75"/>
      <c r="E829" s="75"/>
      <c r="F829" s="154"/>
    </row>
    <row r="830" spans="2:6" s="37" customFormat="1" ht="15" x14ac:dyDescent="0.25">
      <c r="B830" s="77"/>
      <c r="C830" s="75"/>
      <c r="D830" s="75"/>
      <c r="E830" s="75"/>
      <c r="F830" s="154"/>
    </row>
    <row r="831" spans="2:6" s="37" customFormat="1" ht="15" x14ac:dyDescent="0.25">
      <c r="B831" s="77"/>
      <c r="C831" s="75"/>
      <c r="D831" s="75"/>
      <c r="E831" s="75"/>
      <c r="F831" s="154"/>
    </row>
    <row r="832" spans="2:6" s="37" customFormat="1" ht="15" x14ac:dyDescent="0.25">
      <c r="B832" s="77"/>
      <c r="C832" s="75"/>
      <c r="D832" s="75"/>
      <c r="E832" s="75"/>
      <c r="F832" s="154"/>
    </row>
    <row r="833" spans="2:6" s="37" customFormat="1" ht="15" x14ac:dyDescent="0.25">
      <c r="B833" s="77"/>
      <c r="C833" s="75"/>
      <c r="D833" s="75"/>
      <c r="E833" s="75"/>
      <c r="F833" s="154"/>
    </row>
    <row r="834" spans="2:6" s="37" customFormat="1" ht="15" x14ac:dyDescent="0.25">
      <c r="B834" s="77"/>
      <c r="C834" s="75"/>
      <c r="D834" s="75"/>
      <c r="E834" s="75"/>
      <c r="F834" s="154"/>
    </row>
    <row r="835" spans="2:6" s="37" customFormat="1" ht="15" x14ac:dyDescent="0.25">
      <c r="B835" s="77"/>
      <c r="C835" s="75"/>
      <c r="D835" s="75"/>
      <c r="E835" s="75"/>
      <c r="F835" s="154"/>
    </row>
    <row r="836" spans="2:6" s="37" customFormat="1" ht="15" x14ac:dyDescent="0.25">
      <c r="B836" s="77"/>
      <c r="C836" s="75"/>
      <c r="D836" s="75"/>
      <c r="E836" s="75"/>
      <c r="F836" s="154"/>
    </row>
    <row r="837" spans="2:6" s="37" customFormat="1" ht="15" x14ac:dyDescent="0.25">
      <c r="B837" s="77"/>
      <c r="C837" s="75"/>
      <c r="D837" s="75"/>
      <c r="E837" s="75"/>
      <c r="F837" s="154"/>
    </row>
    <row r="838" spans="2:6" s="37" customFormat="1" ht="15" x14ac:dyDescent="0.25">
      <c r="B838" s="77"/>
      <c r="C838" s="75"/>
      <c r="D838" s="75"/>
      <c r="E838" s="75"/>
      <c r="F838" s="154"/>
    </row>
    <row r="839" spans="2:6" s="37" customFormat="1" ht="15" x14ac:dyDescent="0.25">
      <c r="B839" s="77"/>
      <c r="C839" s="75"/>
      <c r="D839" s="75"/>
      <c r="E839" s="75"/>
      <c r="F839" s="154"/>
    </row>
    <row r="840" spans="2:6" s="37" customFormat="1" ht="15" x14ac:dyDescent="0.25">
      <c r="B840" s="77"/>
      <c r="C840" s="75"/>
      <c r="D840" s="75"/>
      <c r="E840" s="75"/>
      <c r="F840" s="154"/>
    </row>
    <row r="841" spans="2:6" s="37" customFormat="1" ht="15" x14ac:dyDescent="0.25">
      <c r="B841" s="77"/>
      <c r="C841" s="75"/>
      <c r="D841" s="75"/>
      <c r="E841" s="75"/>
      <c r="F841" s="154"/>
    </row>
    <row r="842" spans="2:6" s="37" customFormat="1" ht="15" x14ac:dyDescent="0.25">
      <c r="B842" s="77"/>
      <c r="C842" s="75"/>
      <c r="D842" s="75"/>
      <c r="E842" s="75"/>
      <c r="F842" s="154"/>
    </row>
    <row r="843" spans="2:6" s="37" customFormat="1" ht="15" x14ac:dyDescent="0.25">
      <c r="B843" s="77"/>
      <c r="C843" s="75"/>
      <c r="D843" s="75"/>
      <c r="E843" s="75"/>
      <c r="F843" s="154"/>
    </row>
    <row r="844" spans="2:6" s="37" customFormat="1" ht="15" x14ac:dyDescent="0.25">
      <c r="B844" s="77"/>
      <c r="C844" s="75"/>
      <c r="D844" s="75"/>
      <c r="E844" s="75"/>
      <c r="F844" s="154"/>
    </row>
    <row r="845" spans="2:6" s="37" customFormat="1" ht="15" x14ac:dyDescent="0.25">
      <c r="B845" s="77"/>
      <c r="C845" s="75"/>
      <c r="D845" s="75"/>
      <c r="E845" s="75"/>
      <c r="F845" s="154"/>
    </row>
    <row r="846" spans="2:6" s="37" customFormat="1" ht="15" x14ac:dyDescent="0.25">
      <c r="B846" s="77"/>
      <c r="C846" s="75"/>
      <c r="D846" s="75"/>
      <c r="E846" s="75"/>
      <c r="F846" s="154"/>
    </row>
    <row r="847" spans="2:6" s="37" customFormat="1" ht="15" x14ac:dyDescent="0.25">
      <c r="B847" s="77"/>
      <c r="C847" s="75"/>
      <c r="D847" s="75"/>
      <c r="E847" s="75"/>
      <c r="F847" s="154"/>
    </row>
    <row r="848" spans="2:6" s="37" customFormat="1" ht="15" x14ac:dyDescent="0.25">
      <c r="B848" s="77"/>
      <c r="C848" s="75"/>
      <c r="D848" s="75"/>
      <c r="E848" s="75"/>
      <c r="F848" s="154"/>
    </row>
    <row r="849" spans="2:6" s="37" customFormat="1" ht="15" x14ac:dyDescent="0.25">
      <c r="B849" s="77"/>
      <c r="C849" s="75"/>
      <c r="D849" s="75"/>
      <c r="E849" s="75"/>
      <c r="F849" s="154"/>
    </row>
    <row r="850" spans="2:6" s="37" customFormat="1" ht="15" x14ac:dyDescent="0.25">
      <c r="B850" s="77"/>
      <c r="C850" s="75"/>
      <c r="D850" s="75"/>
      <c r="E850" s="75"/>
      <c r="F850" s="154"/>
    </row>
    <row r="851" spans="2:6" s="37" customFormat="1" ht="15" x14ac:dyDescent="0.25">
      <c r="B851" s="77"/>
      <c r="C851" s="75"/>
      <c r="D851" s="75"/>
      <c r="E851" s="75"/>
      <c r="F851" s="154"/>
    </row>
    <row r="852" spans="2:6" s="37" customFormat="1" ht="15" x14ac:dyDescent="0.25">
      <c r="B852" s="77"/>
      <c r="C852" s="75"/>
      <c r="D852" s="75"/>
      <c r="E852" s="75"/>
      <c r="F852" s="154"/>
    </row>
    <row r="853" spans="2:6" s="37" customFormat="1" ht="15" x14ac:dyDescent="0.25">
      <c r="B853" s="77"/>
      <c r="C853" s="75"/>
      <c r="D853" s="75"/>
      <c r="E853" s="75"/>
      <c r="F853" s="154"/>
    </row>
    <row r="854" spans="2:6" s="37" customFormat="1" ht="15" x14ac:dyDescent="0.25">
      <c r="B854" s="77"/>
      <c r="C854" s="75"/>
      <c r="D854" s="75"/>
      <c r="E854" s="75"/>
      <c r="F854" s="154"/>
    </row>
    <row r="855" spans="2:6" s="37" customFormat="1" ht="15" x14ac:dyDescent="0.25">
      <c r="B855" s="77"/>
      <c r="C855" s="75"/>
      <c r="D855" s="75"/>
      <c r="E855" s="75"/>
      <c r="F855" s="154"/>
    </row>
    <row r="856" spans="2:6" s="37" customFormat="1" ht="15" x14ac:dyDescent="0.25">
      <c r="B856" s="77"/>
      <c r="C856" s="75"/>
      <c r="D856" s="75"/>
      <c r="E856" s="75"/>
      <c r="F856" s="154"/>
    </row>
    <row r="857" spans="2:6" s="37" customFormat="1" ht="15" x14ac:dyDescent="0.25">
      <c r="B857" s="77"/>
      <c r="C857" s="75"/>
      <c r="D857" s="75"/>
      <c r="E857" s="75"/>
      <c r="F857" s="154"/>
    </row>
    <row r="858" spans="2:6" s="37" customFormat="1" ht="15" x14ac:dyDescent="0.25">
      <c r="B858" s="77"/>
      <c r="C858" s="75"/>
      <c r="D858" s="75"/>
      <c r="E858" s="75"/>
      <c r="F858" s="154"/>
    </row>
    <row r="859" spans="2:6" s="37" customFormat="1" ht="15" x14ac:dyDescent="0.25">
      <c r="B859" s="77"/>
      <c r="C859" s="75"/>
      <c r="D859" s="75"/>
      <c r="E859" s="75"/>
      <c r="F859" s="154"/>
    </row>
    <row r="860" spans="2:6" s="37" customFormat="1" ht="15" x14ac:dyDescent="0.25">
      <c r="B860" s="77"/>
      <c r="C860" s="75"/>
      <c r="D860" s="75"/>
      <c r="E860" s="75"/>
      <c r="F860" s="154"/>
    </row>
    <row r="861" spans="2:6" s="37" customFormat="1" ht="15" x14ac:dyDescent="0.25">
      <c r="B861" s="77"/>
      <c r="C861" s="75"/>
      <c r="D861" s="75"/>
      <c r="E861" s="75"/>
      <c r="F861" s="154"/>
    </row>
    <row r="862" spans="2:6" s="37" customFormat="1" ht="15" x14ac:dyDescent="0.25">
      <c r="B862" s="77"/>
      <c r="C862" s="75"/>
      <c r="D862" s="75"/>
      <c r="E862" s="75"/>
      <c r="F862" s="154"/>
    </row>
    <row r="863" spans="2:6" s="37" customFormat="1" ht="15" x14ac:dyDescent="0.25">
      <c r="B863" s="77"/>
      <c r="C863" s="75"/>
      <c r="D863" s="75"/>
      <c r="E863" s="75"/>
      <c r="F863" s="154"/>
    </row>
    <row r="864" spans="2:6" s="37" customFormat="1" ht="15" x14ac:dyDescent="0.25">
      <c r="B864" s="77"/>
      <c r="C864" s="75"/>
      <c r="D864" s="75"/>
      <c r="E864" s="75"/>
      <c r="F864" s="154"/>
    </row>
    <row r="865" spans="2:6" s="37" customFormat="1" ht="15" x14ac:dyDescent="0.25">
      <c r="B865" s="77"/>
      <c r="C865" s="75"/>
      <c r="D865" s="75"/>
      <c r="E865" s="75"/>
      <c r="F865" s="154"/>
    </row>
    <row r="866" spans="2:6" s="37" customFormat="1" ht="15" x14ac:dyDescent="0.25">
      <c r="B866" s="77"/>
      <c r="C866" s="75"/>
      <c r="D866" s="75"/>
      <c r="E866" s="75"/>
      <c r="F866" s="154"/>
    </row>
    <row r="867" spans="2:6" s="37" customFormat="1" ht="15" x14ac:dyDescent="0.25">
      <c r="B867" s="77"/>
      <c r="C867" s="75"/>
      <c r="D867" s="75"/>
      <c r="E867" s="75"/>
      <c r="F867" s="154"/>
    </row>
    <row r="868" spans="2:6" s="37" customFormat="1" ht="15" x14ac:dyDescent="0.25">
      <c r="B868" s="77"/>
      <c r="C868" s="75"/>
      <c r="D868" s="75"/>
      <c r="E868" s="75"/>
      <c r="F868" s="154"/>
    </row>
    <row r="869" spans="2:6" s="37" customFormat="1" ht="15" x14ac:dyDescent="0.25">
      <c r="B869" s="77"/>
      <c r="C869" s="75"/>
      <c r="D869" s="75"/>
      <c r="E869" s="75"/>
      <c r="F869" s="154"/>
    </row>
    <row r="870" spans="2:6" s="37" customFormat="1" ht="15" x14ac:dyDescent="0.25">
      <c r="B870" s="77"/>
      <c r="C870" s="75"/>
      <c r="D870" s="75"/>
      <c r="E870" s="75"/>
      <c r="F870" s="154"/>
    </row>
    <row r="871" spans="2:6" s="37" customFormat="1" ht="15" x14ac:dyDescent="0.25">
      <c r="B871" s="77"/>
      <c r="C871" s="75"/>
      <c r="D871" s="75"/>
      <c r="E871" s="75"/>
      <c r="F871" s="154"/>
    </row>
    <row r="872" spans="2:6" s="37" customFormat="1" ht="15" x14ac:dyDescent="0.25">
      <c r="B872" s="77"/>
      <c r="C872" s="75"/>
      <c r="D872" s="75"/>
      <c r="E872" s="75"/>
      <c r="F872" s="154"/>
    </row>
    <row r="873" spans="2:6" s="37" customFormat="1" ht="15" x14ac:dyDescent="0.25">
      <c r="B873" s="77"/>
      <c r="C873" s="75"/>
      <c r="D873" s="75"/>
      <c r="E873" s="75"/>
      <c r="F873" s="154"/>
    </row>
    <row r="874" spans="2:6" s="37" customFormat="1" ht="15" x14ac:dyDescent="0.25">
      <c r="B874" s="77"/>
      <c r="C874" s="75"/>
      <c r="D874" s="75"/>
      <c r="E874" s="75"/>
      <c r="F874" s="154"/>
    </row>
    <row r="875" spans="2:6" s="37" customFormat="1" ht="15" x14ac:dyDescent="0.25">
      <c r="B875" s="77"/>
      <c r="C875" s="75"/>
      <c r="D875" s="75"/>
      <c r="E875" s="75"/>
      <c r="F875" s="154"/>
    </row>
    <row r="876" spans="2:6" s="37" customFormat="1" ht="15" x14ac:dyDescent="0.25">
      <c r="B876" s="77"/>
      <c r="C876" s="75"/>
      <c r="D876" s="75"/>
      <c r="E876" s="75"/>
      <c r="F876" s="154"/>
    </row>
    <row r="877" spans="2:6" s="37" customFormat="1" ht="15" x14ac:dyDescent="0.25">
      <c r="B877" s="77"/>
      <c r="C877" s="75"/>
      <c r="D877" s="75"/>
      <c r="E877" s="75"/>
      <c r="F877" s="154"/>
    </row>
    <row r="878" spans="2:6" s="37" customFormat="1" ht="15" x14ac:dyDescent="0.25">
      <c r="B878" s="77"/>
      <c r="C878" s="75"/>
      <c r="D878" s="75"/>
      <c r="E878" s="75"/>
      <c r="F878" s="154"/>
    </row>
    <row r="879" spans="2:6" s="37" customFormat="1" ht="15" x14ac:dyDescent="0.25">
      <c r="B879" s="77"/>
      <c r="C879" s="75"/>
      <c r="D879" s="75"/>
      <c r="E879" s="75"/>
      <c r="F879" s="154"/>
    </row>
    <row r="880" spans="2:6" s="37" customFormat="1" ht="15" x14ac:dyDescent="0.25">
      <c r="B880" s="77"/>
      <c r="C880" s="75"/>
      <c r="D880" s="75"/>
      <c r="E880" s="75"/>
      <c r="F880" s="154"/>
    </row>
    <row r="881" spans="2:6" s="37" customFormat="1" ht="15" x14ac:dyDescent="0.25">
      <c r="B881" s="77"/>
      <c r="C881" s="75"/>
      <c r="D881" s="75"/>
      <c r="E881" s="75"/>
      <c r="F881" s="154"/>
    </row>
    <row r="882" spans="2:6" s="37" customFormat="1" ht="15" x14ac:dyDescent="0.25">
      <c r="B882" s="77"/>
      <c r="C882" s="75"/>
      <c r="D882" s="75"/>
      <c r="E882" s="75"/>
      <c r="F882" s="154"/>
    </row>
    <row r="883" spans="2:6" s="37" customFormat="1" ht="15" x14ac:dyDescent="0.25">
      <c r="B883" s="77"/>
      <c r="C883" s="75"/>
      <c r="D883" s="75"/>
      <c r="E883" s="75"/>
      <c r="F883" s="154"/>
    </row>
    <row r="884" spans="2:6" s="37" customFormat="1" ht="15" x14ac:dyDescent="0.25">
      <c r="B884" s="77"/>
      <c r="C884" s="75"/>
      <c r="D884" s="75"/>
      <c r="E884" s="75"/>
      <c r="F884" s="154"/>
    </row>
    <row r="885" spans="2:6" s="37" customFormat="1" ht="15" x14ac:dyDescent="0.25">
      <c r="B885" s="77"/>
      <c r="C885" s="75"/>
      <c r="D885" s="75"/>
      <c r="E885" s="75"/>
      <c r="F885" s="154"/>
    </row>
    <row r="886" spans="2:6" s="37" customFormat="1" ht="15" x14ac:dyDescent="0.25">
      <c r="B886" s="77"/>
      <c r="C886" s="75"/>
      <c r="D886" s="75"/>
      <c r="E886" s="75"/>
      <c r="F886" s="154"/>
    </row>
    <row r="887" spans="2:6" s="37" customFormat="1" ht="15" x14ac:dyDescent="0.25">
      <c r="B887" s="77"/>
      <c r="C887" s="75"/>
      <c r="D887" s="75"/>
      <c r="E887" s="75"/>
      <c r="F887" s="154"/>
    </row>
    <row r="888" spans="2:6" s="37" customFormat="1" ht="15" x14ac:dyDescent="0.25">
      <c r="B888" s="77"/>
      <c r="C888" s="75"/>
      <c r="D888" s="75"/>
      <c r="E888" s="75"/>
      <c r="F888" s="154"/>
    </row>
    <row r="889" spans="2:6" s="37" customFormat="1" ht="15" x14ac:dyDescent="0.25">
      <c r="B889" s="77"/>
      <c r="C889" s="75"/>
      <c r="D889" s="75"/>
      <c r="E889" s="75"/>
      <c r="F889" s="154"/>
    </row>
    <row r="890" spans="2:6" s="37" customFormat="1" ht="15" x14ac:dyDescent="0.25">
      <c r="B890" s="77"/>
      <c r="C890" s="75"/>
      <c r="D890" s="75"/>
      <c r="E890" s="75"/>
      <c r="F890" s="154"/>
    </row>
    <row r="891" spans="2:6" s="37" customFormat="1" ht="15" x14ac:dyDescent="0.25">
      <c r="B891" s="77"/>
      <c r="C891" s="75"/>
      <c r="D891" s="75"/>
      <c r="E891" s="75"/>
      <c r="F891" s="154"/>
    </row>
    <row r="892" spans="2:6" s="37" customFormat="1" ht="15" x14ac:dyDescent="0.25">
      <c r="B892" s="77"/>
      <c r="C892" s="75"/>
      <c r="D892" s="75"/>
      <c r="E892" s="75"/>
      <c r="F892" s="154"/>
    </row>
    <row r="893" spans="2:6" s="37" customFormat="1" ht="15" x14ac:dyDescent="0.25">
      <c r="B893" s="77"/>
      <c r="C893" s="75"/>
      <c r="D893" s="75"/>
      <c r="E893" s="75"/>
      <c r="F893" s="154"/>
    </row>
    <row r="894" spans="2:6" s="37" customFormat="1" ht="15" x14ac:dyDescent="0.25">
      <c r="B894" s="77"/>
      <c r="C894" s="75"/>
      <c r="D894" s="75"/>
      <c r="E894" s="75"/>
      <c r="F894" s="154"/>
    </row>
    <row r="895" spans="2:6" s="37" customFormat="1" ht="15" x14ac:dyDescent="0.25">
      <c r="B895" s="77"/>
      <c r="C895" s="75"/>
      <c r="D895" s="75"/>
      <c r="E895" s="75"/>
      <c r="F895" s="154"/>
    </row>
    <row r="896" spans="2:6" s="37" customFormat="1" ht="15" x14ac:dyDescent="0.25">
      <c r="B896" s="77"/>
      <c r="C896" s="75"/>
      <c r="D896" s="75"/>
      <c r="E896" s="75"/>
      <c r="F896" s="154"/>
    </row>
    <row r="897" spans="2:6" s="37" customFormat="1" ht="15" x14ac:dyDescent="0.25">
      <c r="B897" s="77"/>
      <c r="C897" s="75"/>
      <c r="D897" s="75"/>
      <c r="E897" s="75"/>
      <c r="F897" s="154"/>
    </row>
    <row r="898" spans="2:6" s="37" customFormat="1" ht="15" x14ac:dyDescent="0.25">
      <c r="B898" s="77"/>
      <c r="C898" s="75"/>
      <c r="D898" s="75"/>
      <c r="E898" s="75"/>
      <c r="F898" s="154"/>
    </row>
    <row r="899" spans="2:6" s="37" customFormat="1" ht="15" x14ac:dyDescent="0.25">
      <c r="B899" s="77"/>
      <c r="C899" s="75"/>
      <c r="D899" s="75"/>
      <c r="E899" s="75"/>
      <c r="F899" s="154"/>
    </row>
    <row r="900" spans="2:6" s="37" customFormat="1" ht="15" x14ac:dyDescent="0.25">
      <c r="B900" s="77"/>
      <c r="C900" s="75"/>
      <c r="D900" s="75"/>
      <c r="E900" s="75"/>
      <c r="F900" s="154"/>
    </row>
    <row r="901" spans="2:6" s="37" customFormat="1" ht="15" x14ac:dyDescent="0.25">
      <c r="B901" s="77"/>
      <c r="C901" s="75"/>
      <c r="D901" s="75"/>
      <c r="E901" s="75"/>
      <c r="F901" s="154"/>
    </row>
    <row r="902" spans="2:6" s="37" customFormat="1" ht="15" x14ac:dyDescent="0.25">
      <c r="B902" s="77"/>
      <c r="C902" s="75"/>
      <c r="D902" s="75"/>
      <c r="E902" s="75"/>
      <c r="F902" s="154"/>
    </row>
    <row r="903" spans="2:6" s="37" customFormat="1" ht="15" x14ac:dyDescent="0.25">
      <c r="B903" s="77"/>
      <c r="C903" s="75"/>
      <c r="D903" s="75"/>
      <c r="E903" s="75"/>
      <c r="F903" s="154"/>
    </row>
    <row r="904" spans="2:6" s="37" customFormat="1" ht="15" x14ac:dyDescent="0.25">
      <c r="B904" s="77"/>
      <c r="C904" s="75"/>
      <c r="D904" s="75"/>
      <c r="E904" s="75"/>
      <c r="F904" s="154"/>
    </row>
    <row r="905" spans="2:6" s="37" customFormat="1" ht="15" x14ac:dyDescent="0.25">
      <c r="B905" s="77"/>
      <c r="C905" s="75"/>
      <c r="D905" s="75"/>
      <c r="E905" s="75"/>
      <c r="F905" s="154"/>
    </row>
    <row r="906" spans="2:6" s="37" customFormat="1" ht="15" x14ac:dyDescent="0.25">
      <c r="B906" s="77"/>
      <c r="C906" s="75"/>
      <c r="D906" s="75"/>
      <c r="E906" s="75"/>
      <c r="F906" s="154"/>
    </row>
    <row r="907" spans="2:6" s="37" customFormat="1" ht="15" x14ac:dyDescent="0.25">
      <c r="B907" s="77"/>
      <c r="C907" s="75"/>
      <c r="D907" s="75"/>
      <c r="E907" s="75"/>
      <c r="F907" s="154"/>
    </row>
    <row r="908" spans="2:6" s="37" customFormat="1" ht="15" x14ac:dyDescent="0.25">
      <c r="B908" s="77"/>
      <c r="C908" s="75"/>
      <c r="D908" s="75"/>
      <c r="E908" s="75"/>
      <c r="F908" s="154"/>
    </row>
    <row r="909" spans="2:6" s="37" customFormat="1" ht="15" x14ac:dyDescent="0.25">
      <c r="B909" s="77"/>
      <c r="C909" s="75"/>
      <c r="D909" s="75"/>
      <c r="E909" s="75"/>
      <c r="F909" s="154"/>
    </row>
    <row r="910" spans="2:6" s="37" customFormat="1" ht="15" x14ac:dyDescent="0.25">
      <c r="B910" s="77"/>
      <c r="C910" s="75"/>
      <c r="D910" s="75"/>
      <c r="E910" s="75"/>
      <c r="F910" s="154"/>
    </row>
    <row r="911" spans="2:6" s="37" customFormat="1" ht="15" x14ac:dyDescent="0.25">
      <c r="B911" s="77"/>
      <c r="C911" s="75"/>
      <c r="D911" s="75"/>
      <c r="E911" s="75"/>
      <c r="F911" s="154"/>
    </row>
    <row r="912" spans="2:6" s="37" customFormat="1" ht="15" x14ac:dyDescent="0.25">
      <c r="B912" s="77"/>
      <c r="C912" s="75"/>
      <c r="D912" s="75"/>
      <c r="E912" s="75"/>
      <c r="F912" s="154"/>
    </row>
    <row r="913" spans="2:6" s="37" customFormat="1" ht="15" x14ac:dyDescent="0.25">
      <c r="B913" s="77"/>
      <c r="C913" s="75"/>
      <c r="D913" s="75"/>
      <c r="E913" s="75"/>
      <c r="F913" s="154"/>
    </row>
    <row r="914" spans="2:6" s="37" customFormat="1" ht="15" x14ac:dyDescent="0.25">
      <c r="B914" s="77"/>
      <c r="C914" s="75"/>
      <c r="D914" s="75"/>
      <c r="E914" s="75"/>
      <c r="F914" s="154"/>
    </row>
    <row r="915" spans="2:6" s="37" customFormat="1" ht="15" x14ac:dyDescent="0.25">
      <c r="B915" s="77"/>
      <c r="C915" s="75"/>
      <c r="D915" s="75"/>
      <c r="E915" s="75"/>
      <c r="F915" s="154"/>
    </row>
    <row r="916" spans="2:6" s="37" customFormat="1" ht="15" x14ac:dyDescent="0.25">
      <c r="B916" s="77"/>
      <c r="C916" s="75"/>
      <c r="D916" s="75"/>
      <c r="E916" s="75"/>
      <c r="F916" s="154"/>
    </row>
    <row r="917" spans="2:6" s="37" customFormat="1" ht="15" x14ac:dyDescent="0.25">
      <c r="B917" s="77"/>
      <c r="C917" s="75"/>
      <c r="D917" s="75"/>
      <c r="E917" s="75"/>
      <c r="F917" s="154"/>
    </row>
    <row r="918" spans="2:6" s="37" customFormat="1" ht="15" x14ac:dyDescent="0.25">
      <c r="B918" s="77"/>
      <c r="C918" s="75"/>
      <c r="D918" s="75"/>
      <c r="E918" s="75"/>
      <c r="F918" s="154"/>
    </row>
    <row r="919" spans="2:6" s="37" customFormat="1" ht="15" x14ac:dyDescent="0.25">
      <c r="B919" s="77"/>
      <c r="C919" s="75"/>
      <c r="D919" s="75"/>
      <c r="E919" s="75"/>
      <c r="F919" s="154"/>
    </row>
    <row r="920" spans="2:6" s="37" customFormat="1" ht="15" x14ac:dyDescent="0.25">
      <c r="B920" s="77"/>
      <c r="C920" s="75"/>
      <c r="D920" s="75"/>
      <c r="E920" s="75"/>
      <c r="F920" s="154"/>
    </row>
    <row r="921" spans="2:6" s="37" customFormat="1" ht="15" x14ac:dyDescent="0.25">
      <c r="B921" s="77"/>
      <c r="C921" s="75"/>
      <c r="D921" s="75"/>
      <c r="E921" s="75"/>
      <c r="F921" s="154"/>
    </row>
    <row r="922" spans="2:6" s="37" customFormat="1" ht="15" x14ac:dyDescent="0.25">
      <c r="B922" s="77"/>
      <c r="C922" s="75"/>
      <c r="D922" s="75"/>
      <c r="E922" s="75"/>
      <c r="F922" s="154"/>
    </row>
    <row r="923" spans="2:6" s="37" customFormat="1" ht="15" x14ac:dyDescent="0.25">
      <c r="B923" s="77"/>
      <c r="C923" s="75"/>
      <c r="D923" s="75"/>
      <c r="E923" s="75"/>
      <c r="F923" s="154"/>
    </row>
    <row r="924" spans="2:6" s="37" customFormat="1" ht="15" x14ac:dyDescent="0.25">
      <c r="B924" s="77"/>
      <c r="C924" s="75"/>
      <c r="D924" s="75"/>
      <c r="E924" s="75"/>
      <c r="F924" s="154"/>
    </row>
    <row r="925" spans="2:6" s="37" customFormat="1" ht="15" x14ac:dyDescent="0.25">
      <c r="B925" s="77"/>
      <c r="C925" s="75"/>
      <c r="D925" s="75"/>
      <c r="E925" s="75"/>
      <c r="F925" s="154"/>
    </row>
    <row r="926" spans="2:6" s="37" customFormat="1" ht="15" x14ac:dyDescent="0.25">
      <c r="B926" s="77"/>
      <c r="C926" s="75"/>
      <c r="D926" s="75"/>
      <c r="E926" s="75"/>
      <c r="F926" s="154"/>
    </row>
    <row r="927" spans="2:6" s="37" customFormat="1" ht="15" x14ac:dyDescent="0.25">
      <c r="B927" s="77"/>
      <c r="C927" s="75"/>
      <c r="D927" s="75"/>
      <c r="E927" s="75"/>
      <c r="F927" s="154"/>
    </row>
    <row r="928" spans="2:6" s="37" customFormat="1" ht="15" x14ac:dyDescent="0.25">
      <c r="B928" s="77"/>
      <c r="C928" s="75"/>
      <c r="D928" s="75"/>
      <c r="E928" s="75"/>
      <c r="F928" s="154"/>
    </row>
    <row r="929" spans="2:6" s="37" customFormat="1" ht="15" x14ac:dyDescent="0.25">
      <c r="B929" s="77"/>
      <c r="C929" s="75"/>
      <c r="D929" s="75"/>
      <c r="E929" s="75"/>
      <c r="F929" s="154"/>
    </row>
    <row r="930" spans="2:6" s="37" customFormat="1" ht="15" x14ac:dyDescent="0.25">
      <c r="B930" s="77"/>
      <c r="C930" s="75"/>
      <c r="D930" s="75"/>
      <c r="E930" s="75"/>
      <c r="F930" s="154"/>
    </row>
    <row r="931" spans="2:6" s="37" customFormat="1" ht="15" x14ac:dyDescent="0.25">
      <c r="B931" s="77"/>
      <c r="C931" s="75"/>
      <c r="D931" s="75"/>
      <c r="E931" s="75"/>
      <c r="F931" s="154"/>
    </row>
    <row r="932" spans="2:6" s="37" customFormat="1" ht="15" x14ac:dyDescent="0.25">
      <c r="B932" s="77"/>
      <c r="C932" s="75"/>
      <c r="D932" s="75"/>
      <c r="E932" s="75"/>
      <c r="F932" s="154"/>
    </row>
    <row r="933" spans="2:6" s="37" customFormat="1" ht="15" x14ac:dyDescent="0.25">
      <c r="B933" s="77"/>
      <c r="C933" s="75"/>
      <c r="D933" s="75"/>
      <c r="E933" s="75"/>
      <c r="F933" s="154"/>
    </row>
    <row r="934" spans="2:6" s="37" customFormat="1" ht="15" x14ac:dyDescent="0.25">
      <c r="B934" s="77"/>
      <c r="C934" s="75"/>
      <c r="D934" s="75"/>
      <c r="E934" s="75"/>
      <c r="F934" s="154"/>
    </row>
    <row r="935" spans="2:6" s="37" customFormat="1" ht="15" x14ac:dyDescent="0.25">
      <c r="B935" s="77"/>
      <c r="C935" s="75"/>
      <c r="D935" s="75"/>
      <c r="E935" s="75"/>
      <c r="F935" s="154"/>
    </row>
    <row r="936" spans="2:6" s="37" customFormat="1" ht="15" x14ac:dyDescent="0.25">
      <c r="B936" s="77"/>
      <c r="C936" s="75"/>
      <c r="D936" s="75"/>
      <c r="E936" s="75"/>
      <c r="F936" s="154"/>
    </row>
    <row r="937" spans="2:6" s="37" customFormat="1" ht="15" x14ac:dyDescent="0.25">
      <c r="B937" s="77"/>
      <c r="C937" s="75"/>
      <c r="D937" s="75"/>
      <c r="E937" s="75"/>
      <c r="F937" s="154"/>
    </row>
    <row r="938" spans="2:6" s="37" customFormat="1" ht="15" x14ac:dyDescent="0.25">
      <c r="B938" s="77"/>
      <c r="C938" s="75"/>
      <c r="D938" s="75"/>
      <c r="E938" s="75"/>
      <c r="F938" s="154"/>
    </row>
    <row r="939" spans="2:6" s="37" customFormat="1" ht="15" x14ac:dyDescent="0.25">
      <c r="B939" s="77"/>
      <c r="C939" s="75"/>
      <c r="D939" s="75"/>
      <c r="E939" s="75"/>
      <c r="F939" s="154"/>
    </row>
    <row r="940" spans="2:6" s="37" customFormat="1" ht="15" x14ac:dyDescent="0.25">
      <c r="B940" s="77"/>
      <c r="C940" s="75"/>
      <c r="D940" s="75"/>
      <c r="E940" s="75"/>
      <c r="F940" s="154"/>
    </row>
    <row r="941" spans="2:6" s="37" customFormat="1" ht="15" x14ac:dyDescent="0.25">
      <c r="B941" s="77"/>
      <c r="C941" s="75"/>
      <c r="D941" s="75"/>
      <c r="E941" s="75"/>
      <c r="F941" s="154"/>
    </row>
    <row r="942" spans="2:6" s="37" customFormat="1" ht="15" x14ac:dyDescent="0.25">
      <c r="B942" s="77"/>
      <c r="C942" s="75"/>
      <c r="D942" s="75"/>
      <c r="E942" s="75"/>
      <c r="F942" s="154"/>
    </row>
    <row r="943" spans="2:6" s="37" customFormat="1" ht="15" x14ac:dyDescent="0.25">
      <c r="B943" s="77"/>
      <c r="C943" s="75"/>
      <c r="D943" s="75"/>
      <c r="E943" s="75"/>
      <c r="F943" s="154"/>
    </row>
    <row r="944" spans="2:6" s="37" customFormat="1" ht="15" x14ac:dyDescent="0.25">
      <c r="B944" s="77"/>
      <c r="C944" s="75"/>
      <c r="D944" s="75"/>
      <c r="E944" s="75"/>
      <c r="F944" s="154"/>
    </row>
    <row r="945" spans="2:6" s="37" customFormat="1" ht="15" x14ac:dyDescent="0.25">
      <c r="B945" s="77"/>
      <c r="C945" s="75"/>
      <c r="D945" s="75"/>
      <c r="E945" s="75"/>
      <c r="F945" s="154"/>
    </row>
    <row r="946" spans="2:6" s="37" customFormat="1" ht="15" x14ac:dyDescent="0.25">
      <c r="B946" s="77"/>
      <c r="C946" s="75"/>
      <c r="D946" s="75"/>
      <c r="E946" s="75"/>
      <c r="F946" s="154"/>
    </row>
    <row r="947" spans="2:6" s="37" customFormat="1" ht="15" x14ac:dyDescent="0.25">
      <c r="B947" s="77"/>
      <c r="C947" s="75"/>
      <c r="D947" s="75"/>
      <c r="E947" s="75"/>
      <c r="F947" s="154"/>
    </row>
    <row r="948" spans="2:6" s="37" customFormat="1" ht="15" x14ac:dyDescent="0.25">
      <c r="B948" s="77"/>
      <c r="C948" s="75"/>
      <c r="D948" s="75"/>
      <c r="E948" s="75"/>
      <c r="F948" s="154"/>
    </row>
    <row r="949" spans="2:6" s="37" customFormat="1" ht="15" x14ac:dyDescent="0.25">
      <c r="B949" s="77"/>
      <c r="C949" s="75"/>
      <c r="D949" s="75"/>
      <c r="E949" s="75"/>
      <c r="F949" s="154"/>
    </row>
    <row r="950" spans="2:6" s="37" customFormat="1" ht="15" x14ac:dyDescent="0.25">
      <c r="B950" s="77"/>
      <c r="C950" s="75"/>
      <c r="D950" s="75"/>
      <c r="E950" s="75"/>
      <c r="F950" s="154"/>
    </row>
    <row r="951" spans="2:6" s="37" customFormat="1" ht="15" x14ac:dyDescent="0.25">
      <c r="B951" s="77"/>
      <c r="C951" s="75"/>
      <c r="D951" s="75"/>
      <c r="E951" s="75"/>
      <c r="F951" s="154"/>
    </row>
    <row r="952" spans="2:6" s="37" customFormat="1" ht="15" x14ac:dyDescent="0.25">
      <c r="B952" s="77"/>
      <c r="C952" s="75"/>
      <c r="D952" s="75"/>
      <c r="E952" s="75"/>
      <c r="F952" s="154"/>
    </row>
    <row r="953" spans="2:6" s="37" customFormat="1" ht="15" x14ac:dyDescent="0.25">
      <c r="B953" s="77"/>
      <c r="C953" s="75"/>
      <c r="D953" s="75"/>
      <c r="E953" s="75"/>
      <c r="F953" s="154"/>
    </row>
    <row r="954" spans="2:6" s="37" customFormat="1" ht="15" x14ac:dyDescent="0.25">
      <c r="B954" s="77"/>
      <c r="C954" s="75"/>
      <c r="D954" s="75"/>
      <c r="E954" s="75"/>
      <c r="F954" s="154"/>
    </row>
    <row r="955" spans="2:6" s="37" customFormat="1" ht="15" x14ac:dyDescent="0.25">
      <c r="B955" s="77"/>
      <c r="C955" s="75"/>
      <c r="D955" s="75"/>
      <c r="E955" s="75"/>
      <c r="F955" s="154"/>
    </row>
    <row r="956" spans="2:6" s="37" customFormat="1" ht="15" x14ac:dyDescent="0.25">
      <c r="B956" s="77"/>
      <c r="C956" s="75"/>
      <c r="D956" s="75"/>
      <c r="E956" s="75"/>
      <c r="F956" s="154"/>
    </row>
    <row r="957" spans="2:6" s="37" customFormat="1" ht="15" x14ac:dyDescent="0.25">
      <c r="B957" s="77"/>
      <c r="C957" s="75"/>
      <c r="D957" s="75"/>
      <c r="E957" s="75"/>
      <c r="F957" s="154"/>
    </row>
    <row r="958" spans="2:6" s="37" customFormat="1" ht="15" x14ac:dyDescent="0.25">
      <c r="B958" s="77"/>
      <c r="C958" s="75"/>
      <c r="D958" s="75"/>
      <c r="E958" s="75"/>
      <c r="F958" s="154"/>
    </row>
    <row r="959" spans="2:6" s="37" customFormat="1" ht="15" x14ac:dyDescent="0.25">
      <c r="B959" s="77"/>
      <c r="C959" s="75"/>
      <c r="D959" s="75"/>
      <c r="E959" s="75"/>
      <c r="F959" s="154"/>
    </row>
    <row r="960" spans="2:6" s="37" customFormat="1" ht="15" x14ac:dyDescent="0.25">
      <c r="B960" s="77"/>
      <c r="C960" s="75"/>
      <c r="D960" s="75"/>
      <c r="E960" s="75"/>
      <c r="F960" s="154"/>
    </row>
    <row r="961" spans="2:6" s="37" customFormat="1" ht="15" x14ac:dyDescent="0.25">
      <c r="B961" s="77"/>
      <c r="C961" s="75"/>
      <c r="D961" s="75"/>
      <c r="E961" s="75"/>
      <c r="F961" s="154"/>
    </row>
    <row r="962" spans="2:6" s="37" customFormat="1" ht="15" x14ac:dyDescent="0.25">
      <c r="B962" s="77"/>
      <c r="C962" s="75"/>
      <c r="D962" s="75"/>
      <c r="E962" s="75"/>
      <c r="F962" s="154"/>
    </row>
    <row r="963" spans="2:6" s="37" customFormat="1" ht="15" x14ac:dyDescent="0.25">
      <c r="B963" s="77"/>
      <c r="C963" s="75"/>
      <c r="D963" s="75"/>
      <c r="E963" s="75"/>
      <c r="F963" s="154"/>
    </row>
    <row r="964" spans="2:6" s="37" customFormat="1" ht="15" x14ac:dyDescent="0.25">
      <c r="B964" s="77"/>
      <c r="C964" s="75"/>
      <c r="D964" s="75"/>
      <c r="E964" s="75"/>
      <c r="F964" s="154"/>
    </row>
    <row r="965" spans="2:6" s="37" customFormat="1" ht="15" x14ac:dyDescent="0.25">
      <c r="B965" s="77"/>
      <c r="C965" s="75"/>
      <c r="D965" s="75"/>
      <c r="E965" s="75"/>
      <c r="F965" s="154"/>
    </row>
    <row r="966" spans="2:6" s="37" customFormat="1" ht="15" x14ac:dyDescent="0.25">
      <c r="B966" s="77"/>
      <c r="C966" s="75"/>
      <c r="D966" s="75"/>
      <c r="E966" s="75"/>
      <c r="F966" s="154"/>
    </row>
    <row r="967" spans="2:6" s="37" customFormat="1" ht="15" x14ac:dyDescent="0.25">
      <c r="B967" s="77"/>
      <c r="C967" s="75"/>
      <c r="D967" s="75"/>
      <c r="E967" s="75"/>
      <c r="F967" s="154"/>
    </row>
    <row r="968" spans="2:6" s="37" customFormat="1" ht="15" x14ac:dyDescent="0.25">
      <c r="B968" s="77"/>
      <c r="C968" s="75"/>
      <c r="D968" s="75"/>
      <c r="E968" s="75"/>
      <c r="F968" s="154"/>
    </row>
    <row r="969" spans="2:6" s="37" customFormat="1" ht="15" x14ac:dyDescent="0.25">
      <c r="B969" s="77"/>
      <c r="C969" s="75"/>
      <c r="D969" s="75"/>
      <c r="E969" s="75"/>
      <c r="F969" s="154"/>
    </row>
    <row r="970" spans="2:6" s="37" customFormat="1" ht="15" x14ac:dyDescent="0.25">
      <c r="B970" s="77"/>
      <c r="C970" s="75"/>
      <c r="D970" s="75"/>
      <c r="E970" s="75"/>
      <c r="F970" s="154"/>
    </row>
    <row r="971" spans="2:6" s="37" customFormat="1" ht="15" x14ac:dyDescent="0.25">
      <c r="B971" s="77"/>
      <c r="C971" s="75"/>
      <c r="D971" s="75"/>
      <c r="E971" s="75"/>
      <c r="F971" s="154"/>
    </row>
    <row r="972" spans="2:6" s="37" customFormat="1" ht="15" x14ac:dyDescent="0.25">
      <c r="B972" s="77"/>
      <c r="C972" s="75"/>
      <c r="D972" s="75"/>
      <c r="E972" s="75"/>
      <c r="F972" s="154"/>
    </row>
    <row r="973" spans="2:6" s="37" customFormat="1" ht="15" x14ac:dyDescent="0.25">
      <c r="B973" s="77"/>
      <c r="C973" s="75"/>
      <c r="D973" s="75"/>
      <c r="E973" s="75"/>
      <c r="F973" s="154"/>
    </row>
    <row r="974" spans="2:6" s="37" customFormat="1" ht="15" x14ac:dyDescent="0.25">
      <c r="B974" s="77"/>
      <c r="C974" s="75"/>
      <c r="D974" s="75"/>
      <c r="E974" s="75"/>
      <c r="F974" s="154"/>
    </row>
    <row r="975" spans="2:6" s="37" customFormat="1" ht="15" x14ac:dyDescent="0.25">
      <c r="B975" s="77"/>
      <c r="C975" s="75"/>
      <c r="D975" s="75"/>
      <c r="E975" s="75"/>
      <c r="F975" s="154"/>
    </row>
    <row r="976" spans="2:6" s="37" customFormat="1" ht="15" x14ac:dyDescent="0.25">
      <c r="B976" s="77"/>
      <c r="C976" s="75"/>
      <c r="D976" s="75"/>
      <c r="E976" s="75"/>
      <c r="F976" s="154"/>
    </row>
    <row r="977" spans="2:6" s="37" customFormat="1" ht="15" x14ac:dyDescent="0.25">
      <c r="B977" s="77"/>
      <c r="C977" s="75"/>
      <c r="D977" s="75"/>
      <c r="E977" s="75"/>
      <c r="F977" s="154"/>
    </row>
    <row r="978" spans="2:6" s="37" customFormat="1" ht="15" x14ac:dyDescent="0.25">
      <c r="B978" s="77"/>
      <c r="C978" s="75"/>
      <c r="D978" s="75"/>
      <c r="E978" s="75"/>
      <c r="F978" s="154"/>
    </row>
    <row r="979" spans="2:6" s="37" customFormat="1" ht="15" x14ac:dyDescent="0.25">
      <c r="B979" s="77"/>
      <c r="C979" s="75"/>
      <c r="D979" s="75"/>
      <c r="E979" s="75"/>
      <c r="F979" s="154"/>
    </row>
    <row r="980" spans="2:6" s="37" customFormat="1" ht="15" x14ac:dyDescent="0.25">
      <c r="B980" s="77"/>
      <c r="C980" s="75"/>
      <c r="D980" s="75"/>
      <c r="E980" s="75"/>
      <c r="F980" s="154"/>
    </row>
    <row r="981" spans="2:6" s="37" customFormat="1" ht="15" x14ac:dyDescent="0.25">
      <c r="B981" s="77"/>
      <c r="C981" s="75"/>
      <c r="D981" s="75"/>
      <c r="E981" s="75"/>
      <c r="F981" s="154"/>
    </row>
    <row r="982" spans="2:6" s="37" customFormat="1" ht="15" x14ac:dyDescent="0.25">
      <c r="B982" s="77"/>
      <c r="C982" s="75"/>
      <c r="D982" s="75"/>
      <c r="E982" s="75"/>
      <c r="F982" s="154"/>
    </row>
    <row r="983" spans="2:6" s="37" customFormat="1" ht="15" x14ac:dyDescent="0.25">
      <c r="B983" s="77"/>
      <c r="C983" s="75"/>
      <c r="D983" s="75"/>
      <c r="E983" s="75"/>
      <c r="F983" s="154"/>
    </row>
    <row r="984" spans="2:6" s="37" customFormat="1" ht="15" x14ac:dyDescent="0.25">
      <c r="B984" s="77"/>
      <c r="C984" s="75"/>
      <c r="D984" s="75"/>
      <c r="E984" s="75"/>
      <c r="F984" s="154"/>
    </row>
    <row r="985" spans="2:6" s="37" customFormat="1" ht="15" x14ac:dyDescent="0.25">
      <c r="B985" s="77"/>
      <c r="C985" s="75"/>
      <c r="D985" s="75"/>
      <c r="E985" s="75"/>
      <c r="F985" s="154"/>
    </row>
    <row r="986" spans="2:6" s="37" customFormat="1" ht="15" x14ac:dyDescent="0.25">
      <c r="B986" s="77"/>
      <c r="C986" s="75"/>
      <c r="D986" s="75"/>
      <c r="E986" s="75"/>
      <c r="F986" s="154"/>
    </row>
    <row r="987" spans="2:6" s="37" customFormat="1" ht="15" x14ac:dyDescent="0.25">
      <c r="B987" s="77"/>
      <c r="C987" s="75"/>
      <c r="D987" s="75"/>
      <c r="E987" s="75"/>
      <c r="F987" s="154"/>
    </row>
    <row r="988" spans="2:6" s="37" customFormat="1" ht="15" x14ac:dyDescent="0.25">
      <c r="B988" s="77"/>
      <c r="C988" s="75"/>
      <c r="D988" s="75"/>
      <c r="E988" s="75"/>
      <c r="F988" s="154"/>
    </row>
    <row r="989" spans="2:6" s="37" customFormat="1" ht="15" x14ac:dyDescent="0.25">
      <c r="B989" s="77"/>
      <c r="C989" s="75"/>
      <c r="D989" s="75"/>
      <c r="E989" s="75"/>
      <c r="F989" s="154"/>
    </row>
    <row r="990" spans="2:6" s="37" customFormat="1" ht="15" x14ac:dyDescent="0.25">
      <c r="B990" s="77"/>
      <c r="C990" s="75"/>
      <c r="D990" s="75"/>
      <c r="E990" s="75"/>
      <c r="F990" s="154"/>
    </row>
    <row r="991" spans="2:6" s="37" customFormat="1" ht="15" x14ac:dyDescent="0.25">
      <c r="B991" s="77"/>
      <c r="C991" s="75"/>
      <c r="D991" s="75"/>
      <c r="E991" s="75"/>
      <c r="F991" s="154"/>
    </row>
    <row r="992" spans="2:6" s="37" customFormat="1" ht="15" x14ac:dyDescent="0.25">
      <c r="B992" s="77"/>
      <c r="C992" s="75"/>
      <c r="D992" s="75"/>
      <c r="E992" s="75"/>
      <c r="F992" s="154"/>
    </row>
    <row r="993" spans="2:6" s="37" customFormat="1" ht="15" x14ac:dyDescent="0.25">
      <c r="B993" s="77"/>
      <c r="C993" s="75"/>
      <c r="D993" s="75"/>
      <c r="E993" s="75"/>
      <c r="F993" s="154"/>
    </row>
    <row r="994" spans="2:6" s="37" customFormat="1" ht="15" x14ac:dyDescent="0.25">
      <c r="B994" s="77"/>
      <c r="C994" s="75"/>
      <c r="D994" s="75"/>
      <c r="E994" s="75"/>
      <c r="F994" s="154"/>
    </row>
    <row r="995" spans="2:6" s="37" customFormat="1" ht="15" x14ac:dyDescent="0.25">
      <c r="B995" s="77"/>
      <c r="C995" s="75"/>
      <c r="D995" s="75"/>
      <c r="E995" s="75"/>
      <c r="F995" s="154"/>
    </row>
    <row r="996" spans="2:6" s="37" customFormat="1" ht="15" x14ac:dyDescent="0.25">
      <c r="B996" s="77"/>
      <c r="C996" s="75"/>
      <c r="D996" s="75"/>
      <c r="E996" s="75"/>
      <c r="F996" s="154"/>
    </row>
    <row r="997" spans="2:6" s="37" customFormat="1" ht="15" x14ac:dyDescent="0.25">
      <c r="B997" s="77"/>
      <c r="C997" s="75"/>
      <c r="D997" s="75"/>
      <c r="E997" s="75"/>
      <c r="F997" s="154"/>
    </row>
    <row r="998" spans="2:6" s="37" customFormat="1" ht="15" x14ac:dyDescent="0.25">
      <c r="B998" s="77"/>
      <c r="C998" s="75"/>
      <c r="D998" s="75"/>
      <c r="E998" s="75"/>
      <c r="F998" s="154"/>
    </row>
    <row r="999" spans="2:6" s="37" customFormat="1" ht="15" x14ac:dyDescent="0.25">
      <c r="B999" s="77"/>
      <c r="C999" s="75"/>
      <c r="D999" s="75"/>
      <c r="E999" s="75"/>
      <c r="F999" s="154"/>
    </row>
    <row r="1000" spans="2:6" s="37" customFormat="1" ht="15" x14ac:dyDescent="0.25">
      <c r="B1000" s="77"/>
      <c r="C1000" s="75"/>
      <c r="D1000" s="75"/>
      <c r="E1000" s="75"/>
      <c r="F1000" s="154"/>
    </row>
    <row r="1001" spans="2:6" s="37" customFormat="1" ht="15" x14ac:dyDescent="0.25">
      <c r="B1001" s="77"/>
      <c r="C1001" s="75"/>
      <c r="D1001" s="75"/>
      <c r="E1001" s="75"/>
      <c r="F1001" s="154"/>
    </row>
    <row r="1002" spans="2:6" s="37" customFormat="1" ht="15" x14ac:dyDescent="0.25">
      <c r="B1002" s="77"/>
      <c r="C1002" s="75"/>
      <c r="D1002" s="75"/>
      <c r="E1002" s="75"/>
      <c r="F1002" s="154"/>
    </row>
    <row r="1003" spans="2:6" s="37" customFormat="1" ht="15" x14ac:dyDescent="0.25">
      <c r="B1003" s="77"/>
      <c r="C1003" s="75"/>
      <c r="D1003" s="75"/>
      <c r="E1003" s="75"/>
      <c r="F1003" s="154"/>
    </row>
    <row r="1004" spans="2:6" s="37" customFormat="1" ht="15" x14ac:dyDescent="0.25">
      <c r="B1004" s="77"/>
      <c r="C1004" s="75"/>
      <c r="D1004" s="75"/>
      <c r="E1004" s="75"/>
      <c r="F1004" s="154"/>
    </row>
    <row r="1005" spans="2:6" s="37" customFormat="1" ht="15" x14ac:dyDescent="0.25">
      <c r="B1005" s="77"/>
      <c r="C1005" s="75"/>
      <c r="D1005" s="75"/>
      <c r="E1005" s="75"/>
      <c r="F1005" s="154"/>
    </row>
    <row r="1006" spans="2:6" s="37" customFormat="1" ht="15" x14ac:dyDescent="0.25">
      <c r="B1006" s="77"/>
      <c r="C1006" s="75"/>
      <c r="D1006" s="75"/>
      <c r="E1006" s="75"/>
      <c r="F1006" s="154"/>
    </row>
    <row r="1007" spans="2:6" s="37" customFormat="1" ht="15" x14ac:dyDescent="0.25">
      <c r="B1007" s="77"/>
      <c r="C1007" s="75"/>
      <c r="D1007" s="75"/>
      <c r="E1007" s="75"/>
      <c r="F1007" s="154"/>
    </row>
    <row r="1008" spans="2:6" s="37" customFormat="1" ht="15" x14ac:dyDescent="0.25">
      <c r="B1008" s="77"/>
      <c r="C1008" s="75"/>
      <c r="D1008" s="75"/>
      <c r="E1008" s="75"/>
      <c r="F1008" s="154"/>
    </row>
    <row r="1009" spans="2:6" s="37" customFormat="1" ht="15" x14ac:dyDescent="0.25">
      <c r="B1009" s="77"/>
      <c r="C1009" s="75"/>
      <c r="D1009" s="75"/>
      <c r="E1009" s="75"/>
      <c r="F1009" s="154"/>
    </row>
    <row r="1010" spans="2:6" s="37" customFormat="1" ht="15" x14ac:dyDescent="0.25">
      <c r="B1010" s="77"/>
      <c r="C1010" s="75"/>
      <c r="D1010" s="75"/>
      <c r="E1010" s="75"/>
      <c r="F1010" s="154"/>
    </row>
    <row r="1011" spans="2:6" s="37" customFormat="1" ht="15" x14ac:dyDescent="0.25">
      <c r="B1011" s="77"/>
      <c r="C1011" s="75"/>
      <c r="D1011" s="75"/>
      <c r="E1011" s="75"/>
      <c r="F1011" s="154"/>
    </row>
    <row r="1012" spans="2:6" s="37" customFormat="1" ht="15" x14ac:dyDescent="0.25">
      <c r="B1012" s="77"/>
      <c r="C1012" s="75"/>
      <c r="D1012" s="75"/>
      <c r="E1012" s="75"/>
      <c r="F1012" s="154"/>
    </row>
    <row r="1013" spans="2:6" s="37" customFormat="1" ht="15" x14ac:dyDescent="0.25">
      <c r="B1013" s="77"/>
      <c r="C1013" s="75"/>
      <c r="D1013" s="75"/>
      <c r="E1013" s="75"/>
      <c r="F1013" s="154"/>
    </row>
    <row r="1014" spans="2:6" s="37" customFormat="1" ht="15" x14ac:dyDescent="0.25">
      <c r="B1014" s="77"/>
      <c r="C1014" s="75"/>
      <c r="D1014" s="75"/>
      <c r="E1014" s="75"/>
      <c r="F1014" s="154"/>
    </row>
    <row r="1015" spans="2:6" s="37" customFormat="1" ht="15" x14ac:dyDescent="0.25">
      <c r="B1015" s="77"/>
      <c r="C1015" s="75"/>
      <c r="D1015" s="75"/>
      <c r="E1015" s="75"/>
      <c r="F1015" s="154"/>
    </row>
    <row r="1016" spans="2:6" s="37" customFormat="1" ht="15" x14ac:dyDescent="0.25">
      <c r="B1016" s="77"/>
      <c r="C1016" s="75"/>
      <c r="D1016" s="75"/>
      <c r="E1016" s="75"/>
      <c r="F1016" s="154"/>
    </row>
    <row r="1017" spans="2:6" s="37" customFormat="1" ht="15" x14ac:dyDescent="0.25">
      <c r="B1017" s="77"/>
      <c r="C1017" s="75"/>
      <c r="D1017" s="75"/>
      <c r="E1017" s="75"/>
      <c r="F1017" s="154"/>
    </row>
    <row r="1018" spans="2:6" s="37" customFormat="1" ht="15" x14ac:dyDescent="0.25">
      <c r="B1018" s="77"/>
      <c r="C1018" s="75"/>
      <c r="D1018" s="75"/>
      <c r="E1018" s="75"/>
      <c r="F1018" s="154"/>
    </row>
    <row r="1019" spans="2:6" s="37" customFormat="1" ht="15" x14ac:dyDescent="0.25">
      <c r="B1019" s="77"/>
      <c r="C1019" s="75"/>
      <c r="D1019" s="75"/>
      <c r="E1019" s="75"/>
      <c r="F1019" s="154"/>
    </row>
    <row r="1020" spans="2:6" s="37" customFormat="1" ht="15" x14ac:dyDescent="0.25">
      <c r="B1020" s="77"/>
      <c r="C1020" s="75"/>
      <c r="D1020" s="75"/>
      <c r="E1020" s="75"/>
      <c r="F1020" s="154"/>
    </row>
    <row r="1021" spans="2:6" s="37" customFormat="1" ht="15" x14ac:dyDescent="0.25">
      <c r="B1021" s="77"/>
      <c r="C1021" s="75"/>
      <c r="D1021" s="75"/>
      <c r="E1021" s="75"/>
      <c r="F1021" s="154"/>
    </row>
    <row r="1022" spans="2:6" s="37" customFormat="1" ht="15" x14ac:dyDescent="0.25">
      <c r="B1022" s="77"/>
      <c r="C1022" s="75"/>
      <c r="D1022" s="75"/>
      <c r="E1022" s="75"/>
      <c r="F1022" s="154"/>
    </row>
    <row r="1023" spans="2:6" s="37" customFormat="1" ht="15" x14ac:dyDescent="0.25">
      <c r="B1023" s="77"/>
      <c r="C1023" s="75"/>
      <c r="D1023" s="75"/>
      <c r="E1023" s="75"/>
      <c r="F1023" s="154"/>
    </row>
    <row r="1024" spans="2:6" s="37" customFormat="1" ht="15" x14ac:dyDescent="0.25">
      <c r="B1024" s="77"/>
      <c r="C1024" s="75"/>
      <c r="D1024" s="75"/>
      <c r="E1024" s="75"/>
      <c r="F1024" s="154"/>
    </row>
    <row r="1025" spans="2:6" s="37" customFormat="1" ht="15" x14ac:dyDescent="0.25">
      <c r="B1025" s="77"/>
      <c r="C1025" s="75"/>
      <c r="D1025" s="75"/>
      <c r="E1025" s="75"/>
      <c r="F1025" s="154"/>
    </row>
    <row r="1026" spans="2:6" s="37" customFormat="1" ht="15" x14ac:dyDescent="0.25">
      <c r="B1026" s="77"/>
      <c r="C1026" s="75"/>
      <c r="D1026" s="75"/>
      <c r="E1026" s="75"/>
      <c r="F1026" s="154"/>
    </row>
    <row r="1027" spans="2:6" s="37" customFormat="1" ht="15" x14ac:dyDescent="0.25">
      <c r="B1027" s="77"/>
      <c r="C1027" s="75"/>
      <c r="D1027" s="75"/>
      <c r="E1027" s="75"/>
      <c r="F1027" s="154"/>
    </row>
    <row r="1028" spans="2:6" s="37" customFormat="1" ht="15" x14ac:dyDescent="0.25">
      <c r="B1028" s="77"/>
      <c r="C1028" s="75"/>
      <c r="D1028" s="75"/>
      <c r="E1028" s="75"/>
      <c r="F1028" s="154"/>
    </row>
    <row r="1029" spans="2:6" s="37" customFormat="1" ht="15" x14ac:dyDescent="0.25">
      <c r="B1029" s="77"/>
      <c r="C1029" s="75"/>
      <c r="D1029" s="75"/>
      <c r="E1029" s="75"/>
      <c r="F1029" s="154"/>
    </row>
    <row r="1030" spans="2:6" s="37" customFormat="1" ht="15" x14ac:dyDescent="0.25">
      <c r="B1030" s="77"/>
      <c r="C1030" s="75"/>
      <c r="D1030" s="75"/>
      <c r="E1030" s="75"/>
      <c r="F1030" s="154"/>
    </row>
    <row r="1031" spans="2:6" s="37" customFormat="1" ht="15" x14ac:dyDescent="0.25">
      <c r="B1031" s="77"/>
      <c r="C1031" s="75"/>
      <c r="D1031" s="75"/>
      <c r="E1031" s="75"/>
      <c r="F1031" s="154"/>
    </row>
    <row r="1032" spans="2:6" s="37" customFormat="1" ht="15" x14ac:dyDescent="0.25">
      <c r="B1032" s="77"/>
      <c r="C1032" s="75"/>
      <c r="D1032" s="75"/>
      <c r="E1032" s="75"/>
      <c r="F1032" s="154"/>
    </row>
    <row r="1033" spans="2:6" s="37" customFormat="1" ht="15" x14ac:dyDescent="0.25">
      <c r="B1033" s="77"/>
      <c r="C1033" s="75"/>
      <c r="D1033" s="75"/>
      <c r="E1033" s="75"/>
      <c r="F1033" s="154"/>
    </row>
    <row r="1034" spans="2:6" s="37" customFormat="1" ht="15" x14ac:dyDescent="0.25">
      <c r="B1034" s="77"/>
      <c r="C1034" s="75"/>
      <c r="D1034" s="75"/>
      <c r="E1034" s="75"/>
      <c r="F1034" s="154"/>
    </row>
    <row r="1035" spans="2:6" s="37" customFormat="1" ht="15" x14ac:dyDescent="0.25">
      <c r="B1035" s="77"/>
      <c r="C1035" s="75"/>
      <c r="D1035" s="75"/>
      <c r="E1035" s="75"/>
      <c r="F1035" s="154"/>
    </row>
    <row r="1036" spans="2:6" s="37" customFormat="1" ht="15" x14ac:dyDescent="0.25">
      <c r="B1036" s="77"/>
      <c r="C1036" s="75"/>
      <c r="D1036" s="75"/>
      <c r="E1036" s="75"/>
      <c r="F1036" s="154"/>
    </row>
    <row r="1037" spans="2:6" s="37" customFormat="1" ht="15" x14ac:dyDescent="0.25">
      <c r="B1037" s="77"/>
      <c r="C1037" s="75"/>
      <c r="D1037" s="75"/>
      <c r="E1037" s="75"/>
      <c r="F1037" s="154"/>
    </row>
    <row r="1038" spans="2:6" s="37" customFormat="1" ht="15" x14ac:dyDescent="0.25">
      <c r="B1038" s="77"/>
      <c r="C1038" s="75"/>
      <c r="D1038" s="75"/>
      <c r="E1038" s="75"/>
      <c r="F1038" s="154"/>
    </row>
    <row r="1039" spans="2:6" s="37" customFormat="1" ht="15" x14ac:dyDescent="0.25">
      <c r="B1039" s="77"/>
      <c r="C1039" s="75"/>
      <c r="D1039" s="75"/>
      <c r="E1039" s="75"/>
      <c r="F1039" s="154"/>
    </row>
    <row r="1040" spans="2:6" s="37" customFormat="1" ht="15" x14ac:dyDescent="0.25">
      <c r="B1040" s="77"/>
      <c r="C1040" s="75"/>
      <c r="D1040" s="75"/>
      <c r="E1040" s="75"/>
      <c r="F1040" s="154"/>
    </row>
    <row r="1041" spans="2:6" s="37" customFormat="1" ht="15" x14ac:dyDescent="0.25">
      <c r="B1041" s="77"/>
      <c r="C1041" s="75"/>
      <c r="D1041" s="75"/>
      <c r="E1041" s="75"/>
      <c r="F1041" s="154"/>
    </row>
    <row r="1042" spans="2:6" s="37" customFormat="1" ht="15" x14ac:dyDescent="0.25">
      <c r="B1042" s="77"/>
      <c r="C1042" s="75"/>
      <c r="D1042" s="75"/>
      <c r="E1042" s="75"/>
      <c r="F1042" s="154"/>
    </row>
    <row r="1043" spans="2:6" s="37" customFormat="1" ht="15" x14ac:dyDescent="0.25">
      <c r="B1043" s="77"/>
      <c r="C1043" s="75"/>
      <c r="D1043" s="75"/>
      <c r="E1043" s="75"/>
      <c r="F1043" s="154"/>
    </row>
    <row r="1044" spans="2:6" s="37" customFormat="1" ht="15" x14ac:dyDescent="0.25">
      <c r="B1044" s="77"/>
      <c r="C1044" s="75"/>
      <c r="D1044" s="75"/>
      <c r="E1044" s="75"/>
      <c r="F1044" s="154"/>
    </row>
    <row r="1045" spans="2:6" s="37" customFormat="1" ht="15" x14ac:dyDescent="0.25">
      <c r="B1045" s="77"/>
      <c r="C1045" s="75"/>
      <c r="D1045" s="75"/>
      <c r="E1045" s="75"/>
      <c r="F1045" s="154"/>
    </row>
    <row r="1046" spans="2:6" s="37" customFormat="1" ht="15" x14ac:dyDescent="0.25">
      <c r="B1046" s="77"/>
      <c r="C1046" s="75"/>
      <c r="D1046" s="75"/>
      <c r="E1046" s="75"/>
      <c r="F1046" s="154"/>
    </row>
    <row r="1047" spans="2:6" s="37" customFormat="1" ht="15" x14ac:dyDescent="0.25">
      <c r="B1047" s="77"/>
      <c r="C1047" s="75"/>
      <c r="D1047" s="75"/>
      <c r="E1047" s="75"/>
      <c r="F1047" s="154"/>
    </row>
    <row r="1048" spans="2:6" s="37" customFormat="1" ht="15" x14ac:dyDescent="0.25">
      <c r="B1048" s="77"/>
      <c r="C1048" s="75"/>
      <c r="D1048" s="75"/>
      <c r="E1048" s="75"/>
      <c r="F1048" s="154"/>
    </row>
    <row r="1049" spans="2:6" s="37" customFormat="1" ht="15" x14ac:dyDescent="0.25">
      <c r="B1049" s="77"/>
      <c r="C1049" s="75"/>
      <c r="D1049" s="75"/>
      <c r="E1049" s="75"/>
      <c r="F1049" s="154"/>
    </row>
    <row r="1050" spans="2:6" s="37" customFormat="1" ht="15" x14ac:dyDescent="0.25">
      <c r="B1050" s="77"/>
      <c r="C1050" s="75"/>
      <c r="D1050" s="75"/>
      <c r="E1050" s="75"/>
      <c r="F1050" s="154"/>
    </row>
    <row r="1051" spans="2:6" s="37" customFormat="1" ht="15" x14ac:dyDescent="0.25">
      <c r="B1051" s="77"/>
      <c r="C1051" s="75"/>
      <c r="D1051" s="75"/>
      <c r="E1051" s="75"/>
      <c r="F1051" s="154"/>
    </row>
    <row r="1052" spans="2:6" s="37" customFormat="1" ht="15" x14ac:dyDescent="0.25">
      <c r="B1052" s="77"/>
      <c r="C1052" s="75"/>
      <c r="D1052" s="75"/>
      <c r="E1052" s="75"/>
      <c r="F1052" s="154"/>
    </row>
    <row r="1053" spans="2:6" s="37" customFormat="1" ht="15" x14ac:dyDescent="0.25">
      <c r="B1053" s="77"/>
      <c r="C1053" s="75"/>
      <c r="D1053" s="75"/>
      <c r="E1053" s="75"/>
      <c r="F1053" s="154"/>
    </row>
    <row r="1054" spans="2:6" s="37" customFormat="1" ht="15" x14ac:dyDescent="0.25">
      <c r="B1054" s="77"/>
      <c r="C1054" s="75"/>
      <c r="D1054" s="75"/>
      <c r="E1054" s="75"/>
      <c r="F1054" s="154"/>
    </row>
    <row r="1055" spans="2:6" s="37" customFormat="1" ht="15" x14ac:dyDescent="0.25">
      <c r="B1055" s="77"/>
      <c r="C1055" s="75"/>
      <c r="D1055" s="75"/>
      <c r="E1055" s="75"/>
      <c r="F1055" s="154"/>
    </row>
    <row r="1056" spans="2:6" s="37" customFormat="1" ht="15" x14ac:dyDescent="0.25">
      <c r="B1056" s="77"/>
      <c r="C1056" s="75"/>
      <c r="D1056" s="75"/>
      <c r="E1056" s="75"/>
      <c r="F1056" s="154"/>
    </row>
    <row r="1057" spans="2:6" s="37" customFormat="1" ht="15" x14ac:dyDescent="0.25">
      <c r="B1057" s="77"/>
      <c r="C1057" s="75"/>
      <c r="D1057" s="75"/>
      <c r="E1057" s="75"/>
      <c r="F1057" s="154"/>
    </row>
    <row r="1058" spans="2:6" s="37" customFormat="1" ht="15" x14ac:dyDescent="0.25">
      <c r="B1058" s="77"/>
      <c r="C1058" s="75"/>
      <c r="D1058" s="75"/>
      <c r="E1058" s="75"/>
      <c r="F1058" s="154"/>
    </row>
    <row r="1059" spans="2:6" s="37" customFormat="1" ht="15" x14ac:dyDescent="0.25">
      <c r="B1059" s="77"/>
      <c r="C1059" s="75"/>
      <c r="D1059" s="75"/>
      <c r="E1059" s="75"/>
      <c r="F1059" s="154"/>
    </row>
    <row r="1060" spans="2:6" s="37" customFormat="1" ht="15" x14ac:dyDescent="0.25">
      <c r="B1060" s="77"/>
      <c r="C1060" s="75"/>
      <c r="D1060" s="75"/>
      <c r="E1060" s="75"/>
      <c r="F1060" s="154"/>
    </row>
    <row r="1061" spans="2:6" s="37" customFormat="1" ht="15" x14ac:dyDescent="0.25">
      <c r="B1061" s="77"/>
      <c r="C1061" s="75"/>
      <c r="D1061" s="75"/>
      <c r="E1061" s="75"/>
      <c r="F1061" s="154"/>
    </row>
    <row r="1062" spans="2:6" s="37" customFormat="1" ht="15" x14ac:dyDescent="0.25">
      <c r="B1062" s="77"/>
      <c r="C1062" s="75"/>
      <c r="D1062" s="75"/>
      <c r="E1062" s="75"/>
      <c r="F1062" s="154"/>
    </row>
    <row r="1063" spans="2:6" s="37" customFormat="1" ht="15" x14ac:dyDescent="0.25">
      <c r="B1063" s="77"/>
      <c r="C1063" s="75"/>
      <c r="D1063" s="75"/>
      <c r="E1063" s="75"/>
      <c r="F1063" s="154"/>
    </row>
    <row r="1064" spans="2:6" s="37" customFormat="1" ht="15" x14ac:dyDescent="0.25">
      <c r="B1064" s="77"/>
      <c r="C1064" s="75"/>
      <c r="D1064" s="75"/>
      <c r="E1064" s="75"/>
      <c r="F1064" s="154"/>
    </row>
    <row r="1065" spans="2:6" s="37" customFormat="1" ht="15" x14ac:dyDescent="0.25">
      <c r="B1065" s="77"/>
      <c r="C1065" s="75"/>
      <c r="D1065" s="75"/>
      <c r="E1065" s="75"/>
      <c r="F1065" s="154"/>
    </row>
    <row r="1066" spans="2:6" s="37" customFormat="1" ht="15" x14ac:dyDescent="0.25">
      <c r="B1066" s="77"/>
      <c r="C1066" s="75"/>
      <c r="D1066" s="75"/>
      <c r="E1066" s="75"/>
      <c r="F1066" s="154"/>
    </row>
    <row r="1067" spans="2:6" s="37" customFormat="1" ht="15" x14ac:dyDescent="0.25">
      <c r="B1067" s="77"/>
      <c r="C1067" s="75"/>
      <c r="D1067" s="75"/>
      <c r="E1067" s="75"/>
      <c r="F1067" s="154"/>
    </row>
    <row r="1068" spans="2:6" s="37" customFormat="1" ht="15" x14ac:dyDescent="0.25">
      <c r="B1068" s="77"/>
      <c r="C1068" s="75"/>
      <c r="D1068" s="75"/>
      <c r="E1068" s="75"/>
      <c r="F1068" s="154"/>
    </row>
    <row r="1069" spans="2:6" s="37" customFormat="1" ht="15" x14ac:dyDescent="0.25">
      <c r="B1069" s="77"/>
      <c r="C1069" s="75"/>
      <c r="D1069" s="75"/>
      <c r="E1069" s="75"/>
      <c r="F1069" s="154"/>
    </row>
    <row r="1070" spans="2:6" s="37" customFormat="1" ht="15" x14ac:dyDescent="0.25">
      <c r="B1070" s="77"/>
      <c r="C1070" s="75"/>
      <c r="D1070" s="75"/>
      <c r="E1070" s="75"/>
      <c r="F1070" s="154"/>
    </row>
    <row r="1071" spans="2:6" s="37" customFormat="1" ht="15" x14ac:dyDescent="0.25">
      <c r="B1071" s="77"/>
      <c r="C1071" s="75"/>
      <c r="D1071" s="75"/>
      <c r="E1071" s="75"/>
      <c r="F1071" s="154"/>
    </row>
    <row r="1072" spans="2:6" s="37" customFormat="1" ht="15" x14ac:dyDescent="0.25">
      <c r="B1072" s="77"/>
      <c r="C1072" s="75"/>
      <c r="D1072" s="75"/>
      <c r="E1072" s="75"/>
      <c r="F1072" s="154"/>
    </row>
    <row r="1073" spans="2:6" s="37" customFormat="1" ht="15" x14ac:dyDescent="0.25">
      <c r="B1073" s="77"/>
      <c r="C1073" s="75"/>
      <c r="D1073" s="75"/>
      <c r="E1073" s="75"/>
      <c r="F1073" s="154"/>
    </row>
    <row r="1074" spans="2:6" s="37" customFormat="1" ht="15" x14ac:dyDescent="0.25">
      <c r="B1074" s="77"/>
      <c r="C1074" s="75"/>
      <c r="D1074" s="75"/>
      <c r="E1074" s="75"/>
      <c r="F1074" s="154"/>
    </row>
    <row r="1075" spans="2:6" s="37" customFormat="1" ht="15" x14ac:dyDescent="0.25">
      <c r="B1075" s="77"/>
      <c r="C1075" s="75"/>
      <c r="D1075" s="75"/>
      <c r="E1075" s="75"/>
      <c r="F1075" s="154"/>
    </row>
    <row r="1076" spans="2:6" s="37" customFormat="1" ht="15" x14ac:dyDescent="0.25">
      <c r="B1076" s="77"/>
      <c r="C1076" s="75"/>
      <c r="D1076" s="75"/>
      <c r="E1076" s="75"/>
      <c r="F1076" s="154"/>
    </row>
    <row r="1077" spans="2:6" s="37" customFormat="1" ht="15" x14ac:dyDescent="0.25">
      <c r="B1077" s="77"/>
      <c r="C1077" s="75"/>
      <c r="D1077" s="75"/>
      <c r="E1077" s="75"/>
      <c r="F1077" s="154"/>
    </row>
    <row r="1078" spans="2:6" s="37" customFormat="1" ht="15" x14ac:dyDescent="0.25">
      <c r="B1078" s="77"/>
      <c r="C1078" s="75"/>
      <c r="D1078" s="75"/>
      <c r="E1078" s="75"/>
      <c r="F1078" s="154"/>
    </row>
    <row r="1079" spans="2:6" s="37" customFormat="1" ht="15" x14ac:dyDescent="0.25">
      <c r="B1079" s="77"/>
      <c r="C1079" s="75"/>
      <c r="D1079" s="75"/>
      <c r="E1079" s="75"/>
      <c r="F1079" s="154"/>
    </row>
    <row r="1080" spans="2:6" s="37" customFormat="1" ht="15" x14ac:dyDescent="0.25">
      <c r="B1080" s="77"/>
      <c r="C1080" s="75"/>
      <c r="D1080" s="75"/>
      <c r="E1080" s="75"/>
      <c r="F1080" s="154"/>
    </row>
    <row r="1081" spans="2:6" s="37" customFormat="1" ht="15" x14ac:dyDescent="0.25">
      <c r="B1081" s="77"/>
      <c r="C1081" s="75"/>
      <c r="D1081" s="75"/>
      <c r="E1081" s="75"/>
      <c r="F1081" s="154"/>
    </row>
    <row r="1082" spans="2:6" s="37" customFormat="1" ht="15" x14ac:dyDescent="0.25">
      <c r="B1082" s="77"/>
      <c r="C1082" s="75"/>
      <c r="D1082" s="75"/>
      <c r="E1082" s="75"/>
      <c r="F1082" s="154"/>
    </row>
    <row r="1083" spans="2:6" s="37" customFormat="1" ht="15" x14ac:dyDescent="0.25">
      <c r="B1083" s="77"/>
      <c r="C1083" s="75"/>
      <c r="D1083" s="75"/>
      <c r="E1083" s="75"/>
      <c r="F1083" s="154"/>
    </row>
    <row r="1084" spans="2:6" s="37" customFormat="1" ht="15" x14ac:dyDescent="0.25">
      <c r="B1084" s="77"/>
      <c r="C1084" s="75"/>
      <c r="D1084" s="75"/>
      <c r="E1084" s="75"/>
      <c r="F1084" s="154"/>
    </row>
    <row r="1085" spans="2:6" s="37" customFormat="1" ht="15" x14ac:dyDescent="0.25">
      <c r="B1085" s="77"/>
      <c r="C1085" s="75"/>
      <c r="D1085" s="75"/>
      <c r="E1085" s="75"/>
      <c r="F1085" s="154"/>
    </row>
    <row r="1086" spans="2:6" s="37" customFormat="1" ht="15" x14ac:dyDescent="0.25">
      <c r="B1086" s="77"/>
      <c r="C1086" s="75"/>
      <c r="D1086" s="75"/>
      <c r="E1086" s="75"/>
      <c r="F1086" s="154"/>
    </row>
    <row r="1087" spans="2:6" s="37" customFormat="1" ht="15" x14ac:dyDescent="0.25">
      <c r="B1087" s="77"/>
      <c r="C1087" s="75"/>
      <c r="D1087" s="75"/>
      <c r="E1087" s="75"/>
      <c r="F1087" s="154"/>
    </row>
    <row r="1088" spans="2:6" s="37" customFormat="1" ht="15" x14ac:dyDescent="0.25">
      <c r="B1088" s="77"/>
      <c r="C1088" s="75"/>
      <c r="D1088" s="75"/>
      <c r="E1088" s="75"/>
      <c r="F1088" s="154"/>
    </row>
    <row r="1089" spans="2:6" s="37" customFormat="1" ht="15" x14ac:dyDescent="0.25">
      <c r="B1089" s="77"/>
      <c r="C1089" s="75"/>
      <c r="D1089" s="75"/>
      <c r="E1089" s="75"/>
      <c r="F1089" s="154"/>
    </row>
    <row r="1090" spans="2:6" s="37" customFormat="1" ht="15" x14ac:dyDescent="0.25">
      <c r="B1090" s="77"/>
      <c r="C1090" s="75"/>
      <c r="D1090" s="75"/>
      <c r="E1090" s="75"/>
      <c r="F1090" s="154"/>
    </row>
    <row r="1091" spans="2:6" s="37" customFormat="1" ht="15" x14ac:dyDescent="0.25">
      <c r="B1091" s="77"/>
      <c r="C1091" s="75"/>
      <c r="D1091" s="75"/>
      <c r="E1091" s="75"/>
      <c r="F1091" s="154"/>
    </row>
    <row r="1092" spans="2:6" s="37" customFormat="1" ht="15" x14ac:dyDescent="0.25">
      <c r="B1092" s="77"/>
      <c r="C1092" s="75"/>
      <c r="D1092" s="75"/>
      <c r="E1092" s="75"/>
      <c r="F1092" s="154"/>
    </row>
    <row r="1093" spans="2:6" s="37" customFormat="1" ht="15" x14ac:dyDescent="0.25">
      <c r="B1093" s="77"/>
      <c r="C1093" s="75"/>
      <c r="D1093" s="75"/>
      <c r="E1093" s="75"/>
      <c r="F1093" s="154"/>
    </row>
    <row r="1094" spans="2:6" s="37" customFormat="1" ht="15" x14ac:dyDescent="0.25">
      <c r="B1094" s="77"/>
      <c r="C1094" s="75"/>
      <c r="D1094" s="75"/>
      <c r="E1094" s="75"/>
      <c r="F1094" s="154"/>
    </row>
    <row r="1095" spans="2:6" s="37" customFormat="1" ht="15" x14ac:dyDescent="0.25">
      <c r="B1095" s="77"/>
      <c r="C1095" s="75"/>
      <c r="D1095" s="75"/>
      <c r="E1095" s="75"/>
      <c r="F1095" s="154"/>
    </row>
    <row r="1096" spans="2:6" s="37" customFormat="1" ht="15" x14ac:dyDescent="0.25">
      <c r="B1096" s="77"/>
      <c r="C1096" s="75"/>
      <c r="D1096" s="75"/>
      <c r="E1096" s="75"/>
      <c r="F1096" s="154"/>
    </row>
    <row r="1097" spans="2:6" s="37" customFormat="1" ht="15" x14ac:dyDescent="0.25">
      <c r="B1097" s="77"/>
      <c r="C1097" s="75"/>
      <c r="D1097" s="75"/>
      <c r="E1097" s="75"/>
      <c r="F1097" s="154"/>
    </row>
    <row r="1098" spans="2:6" s="37" customFormat="1" ht="15" x14ac:dyDescent="0.25">
      <c r="B1098" s="77"/>
      <c r="C1098" s="75"/>
      <c r="D1098" s="75"/>
      <c r="E1098" s="75"/>
      <c r="F1098" s="154"/>
    </row>
    <row r="1099" spans="2:6" s="37" customFormat="1" ht="15" x14ac:dyDescent="0.25">
      <c r="B1099" s="77"/>
      <c r="C1099" s="75"/>
      <c r="D1099" s="75"/>
      <c r="E1099" s="75"/>
      <c r="F1099" s="154"/>
    </row>
    <row r="1100" spans="2:6" s="37" customFormat="1" ht="15" x14ac:dyDescent="0.25">
      <c r="B1100" s="77"/>
      <c r="C1100" s="75"/>
      <c r="D1100" s="75"/>
      <c r="E1100" s="75"/>
      <c r="F1100" s="154"/>
    </row>
    <row r="1101" spans="2:6" s="37" customFormat="1" ht="15" x14ac:dyDescent="0.25">
      <c r="B1101" s="77"/>
      <c r="C1101" s="75"/>
      <c r="D1101" s="75"/>
      <c r="E1101" s="75"/>
      <c r="F1101" s="154"/>
    </row>
    <row r="1102" spans="2:6" s="37" customFormat="1" ht="15" x14ac:dyDescent="0.25">
      <c r="B1102" s="77"/>
      <c r="C1102" s="75"/>
      <c r="D1102" s="75"/>
      <c r="E1102" s="75"/>
      <c r="F1102" s="154"/>
    </row>
    <row r="1103" spans="2:6" s="37" customFormat="1" ht="15" x14ac:dyDescent="0.25">
      <c r="B1103" s="77"/>
      <c r="C1103" s="75"/>
      <c r="D1103" s="75"/>
      <c r="E1103" s="75"/>
      <c r="F1103" s="154"/>
    </row>
    <row r="1104" spans="2:6" s="37" customFormat="1" ht="15" x14ac:dyDescent="0.25">
      <c r="B1104" s="77"/>
      <c r="C1104" s="75"/>
      <c r="D1104" s="75"/>
      <c r="E1104" s="75"/>
      <c r="F1104" s="154"/>
    </row>
    <row r="1105" spans="2:6" s="37" customFormat="1" ht="15" x14ac:dyDescent="0.25">
      <c r="B1105" s="77"/>
      <c r="C1105" s="75"/>
      <c r="D1105" s="75"/>
      <c r="E1105" s="75"/>
      <c r="F1105" s="154"/>
    </row>
    <row r="1106" spans="2:6" s="37" customFormat="1" ht="15" x14ac:dyDescent="0.25">
      <c r="B1106" s="77"/>
      <c r="C1106" s="75"/>
      <c r="D1106" s="75"/>
      <c r="E1106" s="75"/>
      <c r="F1106" s="154"/>
    </row>
    <row r="1107" spans="2:6" s="37" customFormat="1" ht="15" x14ac:dyDescent="0.25">
      <c r="B1107" s="77"/>
      <c r="C1107" s="75"/>
      <c r="D1107" s="75"/>
      <c r="E1107" s="75"/>
      <c r="F1107" s="154"/>
    </row>
    <row r="1108" spans="2:6" s="37" customFormat="1" ht="15" x14ac:dyDescent="0.25">
      <c r="B1108" s="77"/>
      <c r="C1108" s="75"/>
      <c r="D1108" s="75"/>
      <c r="E1108" s="75"/>
      <c r="F1108" s="154"/>
    </row>
    <row r="1109" spans="2:6" s="37" customFormat="1" ht="15" x14ac:dyDescent="0.25">
      <c r="B1109" s="77"/>
      <c r="C1109" s="75"/>
      <c r="D1109" s="75"/>
      <c r="E1109" s="75"/>
      <c r="F1109" s="154"/>
    </row>
    <row r="1110" spans="2:6" s="37" customFormat="1" ht="15" x14ac:dyDescent="0.25">
      <c r="B1110" s="77"/>
      <c r="C1110" s="75"/>
      <c r="D1110" s="75"/>
      <c r="E1110" s="75"/>
      <c r="F1110" s="154"/>
    </row>
    <row r="1111" spans="2:6" s="37" customFormat="1" ht="15" x14ac:dyDescent="0.25">
      <c r="B1111" s="77"/>
      <c r="C1111" s="75"/>
      <c r="D1111" s="75"/>
      <c r="E1111" s="75"/>
      <c r="F1111" s="154"/>
    </row>
    <row r="1112" spans="2:6" s="37" customFormat="1" ht="15" x14ac:dyDescent="0.25">
      <c r="B1112" s="77"/>
      <c r="C1112" s="75"/>
      <c r="D1112" s="75"/>
      <c r="E1112" s="75"/>
      <c r="F1112" s="154"/>
    </row>
    <row r="1113" spans="2:6" s="37" customFormat="1" ht="15" x14ac:dyDescent="0.25">
      <c r="B1113" s="77"/>
      <c r="C1113" s="75"/>
      <c r="D1113" s="75"/>
      <c r="E1113" s="75"/>
      <c r="F1113" s="154"/>
    </row>
    <row r="1114" spans="2:6" s="37" customFormat="1" ht="15" x14ac:dyDescent="0.25">
      <c r="B1114" s="77"/>
      <c r="C1114" s="75"/>
      <c r="D1114" s="75"/>
      <c r="E1114" s="75"/>
      <c r="F1114" s="154"/>
    </row>
    <row r="1115" spans="2:6" s="37" customFormat="1" ht="15" x14ac:dyDescent="0.25">
      <c r="B1115" s="77"/>
      <c r="C1115" s="75"/>
      <c r="D1115" s="75"/>
      <c r="E1115" s="75"/>
      <c r="F1115" s="154"/>
    </row>
    <row r="1116" spans="2:6" s="37" customFormat="1" ht="15" x14ac:dyDescent="0.25">
      <c r="B1116" s="77"/>
      <c r="C1116" s="75"/>
      <c r="D1116" s="75"/>
      <c r="E1116" s="75"/>
      <c r="F1116" s="154"/>
    </row>
    <row r="1117" spans="2:6" s="37" customFormat="1" ht="15" x14ac:dyDescent="0.25">
      <c r="B1117" s="77"/>
      <c r="C1117" s="75"/>
      <c r="D1117" s="75"/>
      <c r="E1117" s="75"/>
      <c r="F1117" s="154"/>
    </row>
    <row r="1118" spans="2:6" s="37" customFormat="1" ht="15" x14ac:dyDescent="0.25">
      <c r="B1118" s="77"/>
      <c r="C1118" s="75"/>
      <c r="D1118" s="75"/>
      <c r="E1118" s="75"/>
      <c r="F1118" s="154"/>
    </row>
    <row r="1119" spans="2:6" s="37" customFormat="1" ht="15" x14ac:dyDescent="0.25">
      <c r="B1119" s="77"/>
      <c r="C1119" s="75"/>
      <c r="D1119" s="75"/>
      <c r="E1119" s="75"/>
      <c r="F1119" s="154"/>
    </row>
    <row r="1120" spans="2:6" s="37" customFormat="1" ht="15" x14ac:dyDescent="0.25">
      <c r="B1120" s="77"/>
      <c r="C1120" s="75"/>
      <c r="D1120" s="75"/>
      <c r="E1120" s="75"/>
      <c r="F1120" s="154"/>
    </row>
    <row r="1121" spans="2:6" s="37" customFormat="1" ht="15" x14ac:dyDescent="0.25">
      <c r="B1121" s="77"/>
      <c r="C1121" s="75"/>
      <c r="D1121" s="75"/>
      <c r="E1121" s="75"/>
      <c r="F1121" s="154"/>
    </row>
    <row r="1122" spans="2:6" s="37" customFormat="1" ht="15" x14ac:dyDescent="0.25">
      <c r="B1122" s="77"/>
      <c r="C1122" s="75"/>
      <c r="D1122" s="75"/>
      <c r="E1122" s="75"/>
      <c r="F1122" s="154"/>
    </row>
    <row r="1123" spans="2:6" s="37" customFormat="1" ht="15" x14ac:dyDescent="0.25">
      <c r="B1123" s="77"/>
      <c r="C1123" s="75"/>
      <c r="D1123" s="75"/>
      <c r="E1123" s="75"/>
      <c r="F1123" s="154"/>
    </row>
    <row r="1124" spans="2:6" s="37" customFormat="1" ht="15" x14ac:dyDescent="0.25">
      <c r="B1124" s="77"/>
      <c r="C1124" s="75"/>
      <c r="D1124" s="75"/>
      <c r="E1124" s="75"/>
      <c r="F1124" s="154"/>
    </row>
    <row r="1125" spans="2:6" s="37" customFormat="1" ht="15" x14ac:dyDescent="0.25">
      <c r="B1125" s="77"/>
      <c r="C1125" s="75"/>
      <c r="D1125" s="75"/>
      <c r="E1125" s="75"/>
      <c r="F1125" s="154"/>
    </row>
    <row r="1126" spans="2:6" s="37" customFormat="1" ht="15" x14ac:dyDescent="0.25">
      <c r="B1126" s="77"/>
      <c r="C1126" s="75"/>
      <c r="D1126" s="75"/>
      <c r="E1126" s="75"/>
      <c r="F1126" s="154"/>
    </row>
    <row r="1127" spans="2:6" s="37" customFormat="1" ht="15" x14ac:dyDescent="0.25">
      <c r="B1127" s="77"/>
      <c r="C1127" s="75"/>
      <c r="D1127" s="75"/>
      <c r="E1127" s="75"/>
      <c r="F1127" s="154"/>
    </row>
    <row r="1128" spans="2:6" s="37" customFormat="1" ht="15" x14ac:dyDescent="0.25">
      <c r="B1128" s="77"/>
      <c r="C1128" s="75"/>
      <c r="D1128" s="75"/>
      <c r="E1128" s="75"/>
      <c r="F1128" s="154"/>
    </row>
    <row r="1129" spans="2:6" s="37" customFormat="1" ht="15" x14ac:dyDescent="0.25">
      <c r="B1129" s="77"/>
      <c r="C1129" s="75"/>
      <c r="D1129" s="75"/>
      <c r="E1129" s="75"/>
      <c r="F1129" s="154"/>
    </row>
    <row r="1130" spans="2:6" s="37" customFormat="1" ht="15" x14ac:dyDescent="0.25">
      <c r="B1130" s="77"/>
      <c r="C1130" s="75"/>
      <c r="D1130" s="75"/>
      <c r="E1130" s="75"/>
      <c r="F1130" s="154"/>
    </row>
    <row r="1131" spans="2:6" s="37" customFormat="1" ht="15" x14ac:dyDescent="0.25">
      <c r="B1131" s="77"/>
      <c r="C1131" s="75"/>
      <c r="D1131" s="75"/>
      <c r="E1131" s="75"/>
      <c r="F1131" s="154"/>
    </row>
    <row r="1132" spans="2:6" s="37" customFormat="1" ht="15" x14ac:dyDescent="0.25">
      <c r="B1132" s="77"/>
      <c r="C1132" s="75"/>
      <c r="D1132" s="75"/>
      <c r="E1132" s="75"/>
      <c r="F1132" s="154"/>
    </row>
    <row r="1133" spans="2:6" s="37" customFormat="1" ht="15" x14ac:dyDescent="0.25">
      <c r="B1133" s="77"/>
      <c r="C1133" s="75"/>
      <c r="D1133" s="75"/>
      <c r="E1133" s="75"/>
      <c r="F1133" s="154"/>
    </row>
    <row r="1134" spans="2:6" s="37" customFormat="1" ht="15" x14ac:dyDescent="0.25">
      <c r="B1134" s="77"/>
      <c r="C1134" s="75"/>
      <c r="D1134" s="75"/>
      <c r="E1134" s="75"/>
      <c r="F1134" s="154"/>
    </row>
    <row r="1135" spans="2:6" s="37" customFormat="1" ht="15" x14ac:dyDescent="0.25">
      <c r="B1135" s="77"/>
      <c r="C1135" s="75"/>
      <c r="D1135" s="75"/>
      <c r="E1135" s="75"/>
      <c r="F1135" s="154"/>
    </row>
    <row r="1136" spans="2:6" s="37" customFormat="1" ht="15" x14ac:dyDescent="0.25">
      <c r="B1136" s="77"/>
      <c r="C1136" s="75"/>
      <c r="D1136" s="75"/>
      <c r="E1136" s="75"/>
      <c r="F1136" s="154"/>
    </row>
    <row r="1137" spans="2:6" s="37" customFormat="1" ht="15" x14ac:dyDescent="0.25">
      <c r="B1137" s="77"/>
      <c r="C1137" s="75"/>
      <c r="D1137" s="75"/>
      <c r="E1137" s="75"/>
      <c r="F1137" s="154"/>
    </row>
    <row r="1138" spans="2:6" s="37" customFormat="1" ht="15" x14ac:dyDescent="0.25">
      <c r="B1138" s="77"/>
      <c r="C1138" s="75"/>
      <c r="D1138" s="75"/>
      <c r="E1138" s="75"/>
      <c r="F1138" s="154"/>
    </row>
    <row r="1139" spans="2:6" s="37" customFormat="1" ht="15" x14ac:dyDescent="0.25">
      <c r="B1139" s="77"/>
      <c r="C1139" s="75"/>
      <c r="D1139" s="75"/>
      <c r="E1139" s="75"/>
      <c r="F1139" s="154"/>
    </row>
    <row r="1140" spans="2:6" s="37" customFormat="1" ht="15" x14ac:dyDescent="0.25">
      <c r="B1140" s="77"/>
      <c r="C1140" s="75"/>
      <c r="D1140" s="75"/>
      <c r="E1140" s="75"/>
      <c r="F1140" s="154"/>
    </row>
    <row r="1141" spans="2:6" s="37" customFormat="1" ht="15" x14ac:dyDescent="0.25">
      <c r="B1141" s="77"/>
      <c r="C1141" s="75"/>
      <c r="D1141" s="75"/>
      <c r="E1141" s="75"/>
      <c r="F1141" s="154"/>
    </row>
    <row r="1142" spans="2:6" s="37" customFormat="1" ht="15" x14ac:dyDescent="0.25">
      <c r="B1142" s="77"/>
      <c r="C1142" s="75"/>
      <c r="D1142" s="75"/>
      <c r="E1142" s="75"/>
      <c r="F1142" s="154"/>
    </row>
    <row r="1143" spans="2:6" s="37" customFormat="1" ht="15" x14ac:dyDescent="0.25">
      <c r="B1143" s="77"/>
      <c r="C1143" s="75"/>
      <c r="D1143" s="75"/>
      <c r="E1143" s="75"/>
      <c r="F1143" s="154"/>
    </row>
    <row r="1144" spans="2:6" s="37" customFormat="1" ht="15" x14ac:dyDescent="0.25">
      <c r="B1144" s="77"/>
      <c r="C1144" s="75"/>
      <c r="D1144" s="75"/>
      <c r="E1144" s="75"/>
      <c r="F1144" s="154"/>
    </row>
    <row r="1145" spans="2:6" s="37" customFormat="1" ht="15" x14ac:dyDescent="0.25">
      <c r="B1145" s="77"/>
      <c r="C1145" s="75"/>
      <c r="D1145" s="75"/>
      <c r="E1145" s="75"/>
      <c r="F1145" s="154"/>
    </row>
    <row r="1146" spans="2:6" s="37" customFormat="1" ht="15" x14ac:dyDescent="0.25">
      <c r="B1146" s="77"/>
      <c r="C1146" s="75"/>
      <c r="D1146" s="75"/>
      <c r="E1146" s="75"/>
      <c r="F1146" s="154"/>
    </row>
    <row r="1147" spans="2:6" s="37" customFormat="1" ht="15" x14ac:dyDescent="0.25">
      <c r="B1147" s="77"/>
      <c r="C1147" s="75"/>
      <c r="D1147" s="75"/>
      <c r="E1147" s="75"/>
      <c r="F1147" s="154"/>
    </row>
    <row r="1148" spans="2:6" s="37" customFormat="1" ht="15" x14ac:dyDescent="0.25">
      <c r="B1148" s="77"/>
      <c r="C1148" s="75"/>
      <c r="D1148" s="75"/>
      <c r="E1148" s="75"/>
      <c r="F1148" s="154"/>
    </row>
    <row r="1149" spans="2:6" s="37" customFormat="1" ht="15" x14ac:dyDescent="0.25">
      <c r="B1149" s="77"/>
      <c r="C1149" s="75"/>
      <c r="D1149" s="75"/>
      <c r="E1149" s="75"/>
      <c r="F1149" s="154"/>
    </row>
    <row r="1150" spans="2:6" s="37" customFormat="1" ht="15" x14ac:dyDescent="0.25">
      <c r="B1150" s="77"/>
      <c r="C1150" s="75"/>
      <c r="D1150" s="75"/>
      <c r="E1150" s="75"/>
      <c r="F1150" s="154"/>
    </row>
    <row r="1151" spans="2:6" s="37" customFormat="1" ht="15" x14ac:dyDescent="0.25">
      <c r="B1151" s="77"/>
      <c r="C1151" s="75"/>
      <c r="D1151" s="75"/>
      <c r="E1151" s="75"/>
      <c r="F1151" s="154"/>
    </row>
    <row r="1152" spans="2:6" s="37" customFormat="1" ht="15" x14ac:dyDescent="0.25">
      <c r="B1152" s="77"/>
      <c r="C1152" s="75"/>
      <c r="D1152" s="75"/>
      <c r="E1152" s="75"/>
      <c r="F1152" s="154"/>
    </row>
    <row r="1153" spans="2:6" s="37" customFormat="1" ht="15" x14ac:dyDescent="0.25">
      <c r="B1153" s="77"/>
      <c r="C1153" s="75"/>
      <c r="D1153" s="75"/>
      <c r="E1153" s="75"/>
      <c r="F1153" s="154"/>
    </row>
    <row r="1154" spans="2:6" s="37" customFormat="1" ht="15" x14ac:dyDescent="0.25">
      <c r="B1154" s="77"/>
      <c r="C1154" s="75"/>
      <c r="D1154" s="75"/>
      <c r="E1154" s="75"/>
      <c r="F1154" s="154"/>
    </row>
    <row r="1155" spans="2:6" s="37" customFormat="1" ht="15" x14ac:dyDescent="0.25">
      <c r="B1155" s="77"/>
      <c r="C1155" s="75"/>
      <c r="D1155" s="75"/>
      <c r="E1155" s="75"/>
      <c r="F1155" s="154"/>
    </row>
    <row r="1156" spans="2:6" s="37" customFormat="1" ht="15" x14ac:dyDescent="0.25">
      <c r="B1156" s="77"/>
      <c r="C1156" s="75"/>
      <c r="D1156" s="75"/>
      <c r="E1156" s="75"/>
      <c r="F1156" s="154"/>
    </row>
    <row r="1157" spans="2:6" s="37" customFormat="1" ht="15" x14ac:dyDescent="0.25">
      <c r="B1157" s="77"/>
      <c r="C1157" s="75"/>
      <c r="D1157" s="75"/>
      <c r="E1157" s="75"/>
      <c r="F1157" s="154"/>
    </row>
    <row r="1158" spans="2:6" s="37" customFormat="1" ht="15" x14ac:dyDescent="0.25">
      <c r="B1158" s="77"/>
      <c r="C1158" s="75"/>
      <c r="D1158" s="75"/>
      <c r="E1158" s="75"/>
      <c r="F1158" s="154"/>
    </row>
    <row r="1159" spans="2:6" s="37" customFormat="1" ht="15" x14ac:dyDescent="0.25">
      <c r="B1159" s="77"/>
      <c r="C1159" s="75"/>
      <c r="D1159" s="75"/>
      <c r="E1159" s="75"/>
      <c r="F1159" s="154"/>
    </row>
    <row r="1160" spans="2:6" s="37" customFormat="1" ht="15" x14ac:dyDescent="0.25">
      <c r="B1160" s="77"/>
      <c r="C1160" s="75"/>
      <c r="D1160" s="75"/>
      <c r="E1160" s="75"/>
      <c r="F1160" s="154"/>
    </row>
    <row r="1161" spans="2:6" s="37" customFormat="1" ht="15" x14ac:dyDescent="0.25">
      <c r="B1161" s="77"/>
      <c r="C1161" s="75"/>
      <c r="D1161" s="75"/>
      <c r="E1161" s="75"/>
      <c r="F1161" s="154"/>
    </row>
    <row r="1162" spans="2:6" s="37" customFormat="1" ht="15" x14ac:dyDescent="0.25">
      <c r="B1162" s="77"/>
      <c r="C1162" s="75"/>
      <c r="D1162" s="75"/>
      <c r="E1162" s="75"/>
      <c r="F1162" s="154"/>
    </row>
    <row r="1163" spans="2:6" s="37" customFormat="1" ht="15" x14ac:dyDescent="0.25">
      <c r="B1163" s="77"/>
      <c r="C1163" s="75"/>
      <c r="D1163" s="75"/>
      <c r="E1163" s="75"/>
      <c r="F1163" s="154"/>
    </row>
    <row r="1164" spans="2:6" s="37" customFormat="1" ht="15" x14ac:dyDescent="0.25">
      <c r="B1164" s="77"/>
      <c r="C1164" s="75"/>
      <c r="D1164" s="75"/>
      <c r="E1164" s="75"/>
      <c r="F1164" s="154"/>
    </row>
    <row r="1165" spans="2:6" s="37" customFormat="1" ht="15" x14ac:dyDescent="0.25">
      <c r="B1165" s="77"/>
      <c r="C1165" s="75"/>
      <c r="D1165" s="75"/>
      <c r="E1165" s="75"/>
      <c r="F1165" s="154"/>
    </row>
    <row r="1166" spans="2:6" s="37" customFormat="1" ht="15" x14ac:dyDescent="0.25">
      <c r="B1166" s="77"/>
      <c r="C1166" s="75"/>
      <c r="D1166" s="75"/>
      <c r="E1166" s="75"/>
      <c r="F1166" s="154"/>
    </row>
    <row r="1167" spans="2:6" s="37" customFormat="1" ht="15" x14ac:dyDescent="0.25">
      <c r="B1167" s="77"/>
      <c r="C1167" s="75"/>
      <c r="D1167" s="75"/>
      <c r="E1167" s="75"/>
      <c r="F1167" s="154"/>
    </row>
    <row r="1168" spans="2:6" s="37" customFormat="1" ht="15" x14ac:dyDescent="0.25">
      <c r="B1168" s="77"/>
      <c r="C1168" s="75"/>
      <c r="D1168" s="75"/>
      <c r="E1168" s="75"/>
      <c r="F1168" s="154"/>
    </row>
    <row r="1169" spans="2:6" s="37" customFormat="1" ht="15" x14ac:dyDescent="0.25">
      <c r="B1169" s="77"/>
      <c r="C1169" s="75"/>
      <c r="D1169" s="75"/>
      <c r="E1169" s="75"/>
      <c r="F1169" s="154"/>
    </row>
    <row r="1170" spans="2:6" s="37" customFormat="1" ht="15" x14ac:dyDescent="0.25">
      <c r="B1170" s="77"/>
      <c r="C1170" s="75"/>
      <c r="D1170" s="75"/>
      <c r="E1170" s="75"/>
      <c r="F1170" s="154"/>
    </row>
    <row r="1171" spans="2:6" s="37" customFormat="1" ht="15" x14ac:dyDescent="0.25">
      <c r="B1171" s="77"/>
      <c r="C1171" s="75"/>
      <c r="D1171" s="75"/>
      <c r="E1171" s="75"/>
      <c r="F1171" s="154"/>
    </row>
    <row r="1172" spans="2:6" s="37" customFormat="1" ht="15" x14ac:dyDescent="0.25">
      <c r="B1172" s="77"/>
      <c r="C1172" s="75"/>
      <c r="D1172" s="75"/>
      <c r="E1172" s="75"/>
      <c r="F1172" s="154"/>
    </row>
    <row r="1173" spans="2:6" s="37" customFormat="1" ht="15" x14ac:dyDescent="0.25">
      <c r="B1173" s="77"/>
      <c r="C1173" s="75"/>
      <c r="D1173" s="75"/>
      <c r="E1173" s="75"/>
      <c r="F1173" s="154"/>
    </row>
    <row r="1174" spans="2:6" s="37" customFormat="1" ht="15" x14ac:dyDescent="0.25">
      <c r="B1174" s="77"/>
      <c r="C1174" s="75"/>
      <c r="D1174" s="75"/>
      <c r="E1174" s="75"/>
      <c r="F1174" s="154"/>
    </row>
    <row r="1175" spans="2:6" s="37" customFormat="1" ht="15" x14ac:dyDescent="0.25">
      <c r="B1175" s="77"/>
      <c r="C1175" s="75"/>
      <c r="D1175" s="75"/>
      <c r="E1175" s="75"/>
      <c r="F1175" s="154"/>
    </row>
    <row r="1176" spans="2:6" s="37" customFormat="1" ht="15" x14ac:dyDescent="0.25">
      <c r="B1176" s="77"/>
      <c r="C1176" s="75"/>
      <c r="D1176" s="75"/>
      <c r="E1176" s="75"/>
      <c r="F1176" s="154"/>
    </row>
    <row r="1177" spans="2:6" s="37" customFormat="1" ht="15" x14ac:dyDescent="0.25">
      <c r="B1177" s="77"/>
      <c r="C1177" s="75"/>
      <c r="D1177" s="75"/>
      <c r="E1177" s="75"/>
      <c r="F1177" s="154"/>
    </row>
    <row r="1178" spans="2:6" s="37" customFormat="1" ht="15" x14ac:dyDescent="0.25">
      <c r="B1178" s="77"/>
      <c r="C1178" s="75"/>
      <c r="D1178" s="75"/>
      <c r="E1178" s="75"/>
      <c r="F1178" s="154"/>
    </row>
    <row r="1179" spans="2:6" s="37" customFormat="1" ht="15" x14ac:dyDescent="0.25">
      <c r="B1179" s="77"/>
      <c r="C1179" s="75"/>
      <c r="D1179" s="75"/>
      <c r="E1179" s="75"/>
      <c r="F1179" s="154"/>
    </row>
    <row r="1180" spans="2:6" s="37" customFormat="1" ht="15" x14ac:dyDescent="0.25">
      <c r="B1180" s="77"/>
      <c r="C1180" s="75"/>
      <c r="D1180" s="75"/>
      <c r="E1180" s="75"/>
      <c r="F1180" s="154"/>
    </row>
    <row r="1181" spans="2:6" s="37" customFormat="1" ht="15" x14ac:dyDescent="0.25">
      <c r="B1181" s="77"/>
      <c r="C1181" s="75"/>
      <c r="D1181" s="75"/>
      <c r="E1181" s="75"/>
      <c r="F1181" s="154"/>
    </row>
    <row r="1182" spans="2:6" s="37" customFormat="1" ht="15" x14ac:dyDescent="0.25">
      <c r="B1182" s="77"/>
      <c r="C1182" s="75"/>
      <c r="D1182" s="75"/>
      <c r="E1182" s="75"/>
      <c r="F1182" s="154"/>
    </row>
    <row r="1183" spans="2:6" s="37" customFormat="1" ht="15" x14ac:dyDescent="0.25">
      <c r="B1183" s="77"/>
      <c r="C1183" s="75"/>
      <c r="D1183" s="75"/>
      <c r="E1183" s="75"/>
      <c r="F1183" s="154"/>
    </row>
    <row r="1184" spans="2:6" s="37" customFormat="1" ht="15" x14ac:dyDescent="0.25">
      <c r="B1184" s="77"/>
      <c r="C1184" s="75"/>
      <c r="D1184" s="75"/>
      <c r="E1184" s="75"/>
      <c r="F1184" s="154"/>
    </row>
    <row r="1185" spans="2:6" s="37" customFormat="1" ht="15" x14ac:dyDescent="0.25">
      <c r="B1185" s="77"/>
      <c r="C1185" s="75"/>
      <c r="D1185" s="75"/>
      <c r="E1185" s="75"/>
      <c r="F1185" s="154"/>
    </row>
    <row r="1186" spans="2:6" s="37" customFormat="1" ht="15" x14ac:dyDescent="0.25">
      <c r="B1186" s="77"/>
      <c r="C1186" s="75"/>
      <c r="D1186" s="75"/>
      <c r="E1186" s="75"/>
      <c r="F1186" s="154"/>
    </row>
    <row r="1187" spans="2:6" s="37" customFormat="1" ht="15" x14ac:dyDescent="0.25">
      <c r="B1187" s="77"/>
      <c r="C1187" s="75"/>
      <c r="D1187" s="75"/>
      <c r="E1187" s="75"/>
      <c r="F1187" s="154"/>
    </row>
    <row r="1188" spans="2:6" s="37" customFormat="1" ht="15" x14ac:dyDescent="0.25">
      <c r="B1188" s="77"/>
      <c r="C1188" s="75"/>
      <c r="D1188" s="75"/>
      <c r="E1188" s="75"/>
      <c r="F1188" s="154"/>
    </row>
    <row r="1189" spans="2:6" s="37" customFormat="1" ht="15" x14ac:dyDescent="0.25">
      <c r="B1189" s="77"/>
      <c r="C1189" s="75"/>
      <c r="D1189" s="75"/>
      <c r="E1189" s="75"/>
      <c r="F1189" s="154"/>
    </row>
    <row r="1190" spans="2:6" s="37" customFormat="1" ht="15" x14ac:dyDescent="0.25">
      <c r="B1190" s="77"/>
      <c r="C1190" s="75"/>
      <c r="D1190" s="75"/>
      <c r="E1190" s="75"/>
      <c r="F1190" s="154"/>
    </row>
    <row r="1191" spans="2:6" s="37" customFormat="1" ht="15" x14ac:dyDescent="0.25">
      <c r="B1191" s="77"/>
      <c r="C1191" s="75"/>
      <c r="D1191" s="75"/>
      <c r="E1191" s="75"/>
      <c r="F1191" s="154"/>
    </row>
    <row r="1192" spans="2:6" s="37" customFormat="1" ht="15" x14ac:dyDescent="0.25">
      <c r="B1192" s="77"/>
      <c r="C1192" s="75"/>
      <c r="D1192" s="75"/>
      <c r="E1192" s="75"/>
      <c r="F1192" s="154"/>
    </row>
    <row r="1193" spans="2:6" s="37" customFormat="1" ht="15" x14ac:dyDescent="0.25">
      <c r="B1193" s="77"/>
      <c r="C1193" s="75"/>
      <c r="D1193" s="75"/>
      <c r="E1193" s="75"/>
      <c r="F1193" s="154"/>
    </row>
    <row r="1194" spans="2:6" s="37" customFormat="1" ht="15" x14ac:dyDescent="0.25">
      <c r="B1194" s="77"/>
      <c r="C1194" s="75"/>
      <c r="D1194" s="75"/>
      <c r="E1194" s="75"/>
      <c r="F1194" s="154"/>
    </row>
    <row r="1195" spans="2:6" s="37" customFormat="1" ht="15" x14ac:dyDescent="0.25">
      <c r="B1195" s="77"/>
      <c r="C1195" s="75"/>
      <c r="D1195" s="75"/>
      <c r="E1195" s="75"/>
      <c r="F1195" s="154"/>
    </row>
    <row r="1196" spans="2:6" s="37" customFormat="1" ht="15" x14ac:dyDescent="0.25">
      <c r="B1196" s="77"/>
      <c r="C1196" s="75"/>
      <c r="D1196" s="75"/>
      <c r="E1196" s="75"/>
      <c r="F1196" s="154"/>
    </row>
    <row r="1197" spans="2:6" s="37" customFormat="1" ht="15" x14ac:dyDescent="0.25">
      <c r="B1197" s="77"/>
      <c r="C1197" s="75"/>
      <c r="D1197" s="75"/>
      <c r="E1197" s="75"/>
      <c r="F1197" s="154"/>
    </row>
    <row r="1198" spans="2:6" s="37" customFormat="1" ht="15" x14ac:dyDescent="0.25">
      <c r="B1198" s="77"/>
      <c r="C1198" s="75"/>
      <c r="D1198" s="75"/>
      <c r="E1198" s="75"/>
      <c r="F1198" s="154"/>
    </row>
    <row r="1199" spans="2:6" s="37" customFormat="1" ht="15" x14ac:dyDescent="0.25">
      <c r="B1199" s="77"/>
      <c r="C1199" s="75"/>
      <c r="D1199" s="75"/>
      <c r="E1199" s="75"/>
      <c r="F1199" s="154"/>
    </row>
    <row r="1200" spans="2:6" s="37" customFormat="1" ht="15" x14ac:dyDescent="0.25">
      <c r="B1200" s="77"/>
      <c r="C1200" s="75"/>
      <c r="D1200" s="75"/>
      <c r="E1200" s="75"/>
      <c r="F1200" s="154"/>
    </row>
    <row r="1201" spans="2:6" s="37" customFormat="1" ht="15" x14ac:dyDescent="0.25">
      <c r="B1201" s="77"/>
      <c r="C1201" s="75"/>
      <c r="D1201" s="75"/>
      <c r="E1201" s="75"/>
      <c r="F1201" s="154"/>
    </row>
    <row r="1202" spans="2:6" s="37" customFormat="1" ht="15" x14ac:dyDescent="0.25">
      <c r="B1202" s="77"/>
      <c r="C1202" s="75"/>
      <c r="D1202" s="75"/>
      <c r="E1202" s="75"/>
      <c r="F1202" s="154"/>
    </row>
    <row r="1203" spans="2:6" s="37" customFormat="1" ht="15" x14ac:dyDescent="0.25">
      <c r="B1203" s="77"/>
      <c r="C1203" s="75"/>
      <c r="D1203" s="75"/>
      <c r="E1203" s="75"/>
      <c r="F1203" s="154"/>
    </row>
    <row r="1204" spans="2:6" s="37" customFormat="1" ht="15" x14ac:dyDescent="0.25">
      <c r="B1204" s="77"/>
      <c r="C1204" s="75"/>
      <c r="D1204" s="75"/>
      <c r="E1204" s="75"/>
      <c r="F1204" s="154"/>
    </row>
    <row r="1205" spans="2:6" s="37" customFormat="1" ht="15" x14ac:dyDescent="0.25">
      <c r="B1205" s="77"/>
      <c r="C1205" s="75"/>
      <c r="D1205" s="75"/>
      <c r="E1205" s="75"/>
      <c r="F1205" s="154"/>
    </row>
    <row r="1206" spans="2:6" s="37" customFormat="1" ht="15" x14ac:dyDescent="0.25">
      <c r="B1206" s="77"/>
      <c r="C1206" s="75"/>
      <c r="D1206" s="75"/>
      <c r="E1206" s="75"/>
      <c r="F1206" s="154"/>
    </row>
    <row r="1207" spans="2:6" s="37" customFormat="1" ht="15" x14ac:dyDescent="0.25">
      <c r="B1207" s="77"/>
      <c r="C1207" s="75"/>
      <c r="D1207" s="75"/>
      <c r="E1207" s="75"/>
      <c r="F1207" s="154"/>
    </row>
    <row r="1208" spans="2:6" s="37" customFormat="1" ht="15" x14ac:dyDescent="0.25">
      <c r="B1208" s="77"/>
      <c r="C1208" s="75"/>
      <c r="D1208" s="75"/>
      <c r="E1208" s="75"/>
      <c r="F1208" s="154"/>
    </row>
    <row r="1209" spans="2:6" s="37" customFormat="1" ht="15" x14ac:dyDescent="0.25">
      <c r="B1209" s="77"/>
      <c r="C1209" s="75"/>
      <c r="D1209" s="75"/>
      <c r="E1209" s="75"/>
      <c r="F1209" s="154"/>
    </row>
    <row r="1210" spans="2:6" s="37" customFormat="1" ht="15" x14ac:dyDescent="0.25">
      <c r="B1210" s="77"/>
      <c r="C1210" s="75"/>
      <c r="D1210" s="75"/>
      <c r="E1210" s="75"/>
      <c r="F1210" s="154"/>
    </row>
    <row r="1211" spans="2:6" s="37" customFormat="1" ht="15" x14ac:dyDescent="0.25">
      <c r="B1211" s="77"/>
      <c r="C1211" s="75"/>
      <c r="D1211" s="75"/>
      <c r="E1211" s="75"/>
      <c r="F1211" s="154"/>
    </row>
    <row r="1212" spans="2:6" s="37" customFormat="1" ht="15" x14ac:dyDescent="0.25">
      <c r="B1212" s="77"/>
      <c r="C1212" s="75"/>
      <c r="D1212" s="75"/>
      <c r="E1212" s="75"/>
      <c r="F1212" s="154"/>
    </row>
    <row r="1213" spans="2:6" s="37" customFormat="1" ht="15" x14ac:dyDescent="0.25">
      <c r="B1213" s="77"/>
      <c r="C1213" s="75"/>
      <c r="D1213" s="75"/>
      <c r="E1213" s="75"/>
      <c r="F1213" s="154"/>
    </row>
    <row r="1214" spans="2:6" s="37" customFormat="1" ht="15" x14ac:dyDescent="0.25">
      <c r="B1214" s="77"/>
      <c r="C1214" s="75"/>
      <c r="D1214" s="75"/>
      <c r="E1214" s="75"/>
      <c r="F1214" s="154"/>
    </row>
    <row r="1215" spans="2:6" s="37" customFormat="1" ht="15" x14ac:dyDescent="0.25">
      <c r="B1215" s="77"/>
      <c r="C1215" s="75"/>
      <c r="D1215" s="75"/>
      <c r="E1215" s="75"/>
      <c r="F1215" s="154"/>
    </row>
    <row r="1216" spans="2:6" s="37" customFormat="1" ht="15" x14ac:dyDescent="0.25">
      <c r="B1216" s="77"/>
      <c r="C1216" s="75"/>
      <c r="D1216" s="75"/>
      <c r="E1216" s="75"/>
      <c r="F1216" s="154"/>
    </row>
    <row r="1217" spans="2:6" s="37" customFormat="1" ht="15" x14ac:dyDescent="0.25">
      <c r="B1217" s="77"/>
      <c r="C1217" s="75"/>
      <c r="D1217" s="75"/>
      <c r="E1217" s="75"/>
      <c r="F1217" s="154"/>
    </row>
    <row r="1218" spans="2:6" s="37" customFormat="1" ht="15" x14ac:dyDescent="0.25">
      <c r="B1218" s="77"/>
      <c r="C1218" s="75"/>
      <c r="D1218" s="75"/>
      <c r="E1218" s="75"/>
      <c r="F1218" s="154"/>
    </row>
    <row r="1219" spans="2:6" s="37" customFormat="1" ht="15" x14ac:dyDescent="0.25">
      <c r="B1219" s="77"/>
      <c r="C1219" s="75"/>
      <c r="D1219" s="75"/>
      <c r="E1219" s="75"/>
      <c r="F1219" s="154"/>
    </row>
    <row r="1220" spans="2:6" s="37" customFormat="1" ht="15" x14ac:dyDescent="0.25">
      <c r="B1220" s="77"/>
      <c r="C1220" s="75"/>
      <c r="D1220" s="75"/>
      <c r="E1220" s="75"/>
      <c r="F1220" s="154"/>
    </row>
    <row r="1221" spans="2:6" s="37" customFormat="1" ht="15" x14ac:dyDescent="0.25">
      <c r="B1221" s="77"/>
      <c r="C1221" s="75"/>
      <c r="D1221" s="75"/>
      <c r="E1221" s="75"/>
      <c r="F1221" s="154"/>
    </row>
    <row r="1222" spans="2:6" s="37" customFormat="1" ht="15" x14ac:dyDescent="0.25">
      <c r="B1222" s="77"/>
      <c r="C1222" s="75"/>
      <c r="D1222" s="75"/>
      <c r="E1222" s="75"/>
      <c r="F1222" s="154"/>
    </row>
    <row r="1223" spans="2:6" s="37" customFormat="1" ht="15" x14ac:dyDescent="0.25">
      <c r="B1223" s="77"/>
      <c r="C1223" s="75"/>
      <c r="D1223" s="75"/>
      <c r="E1223" s="75"/>
      <c r="F1223" s="154"/>
    </row>
    <row r="1224" spans="2:6" s="37" customFormat="1" ht="15" x14ac:dyDescent="0.25">
      <c r="B1224" s="77"/>
      <c r="C1224" s="75"/>
      <c r="D1224" s="75"/>
      <c r="E1224" s="75"/>
      <c r="F1224" s="154"/>
    </row>
    <row r="1225" spans="2:6" s="37" customFormat="1" ht="15" x14ac:dyDescent="0.25">
      <c r="B1225" s="77"/>
      <c r="C1225" s="75"/>
      <c r="D1225" s="75"/>
      <c r="E1225" s="75"/>
      <c r="F1225" s="154"/>
    </row>
    <row r="1226" spans="2:6" s="37" customFormat="1" ht="15" x14ac:dyDescent="0.25">
      <c r="B1226" s="77"/>
      <c r="C1226" s="75"/>
      <c r="D1226" s="75"/>
      <c r="E1226" s="75"/>
      <c r="F1226" s="154"/>
    </row>
    <row r="1227" spans="2:6" s="37" customFormat="1" ht="15" x14ac:dyDescent="0.25">
      <c r="B1227" s="77"/>
      <c r="C1227" s="75"/>
      <c r="D1227" s="75"/>
      <c r="E1227" s="75"/>
      <c r="F1227" s="154"/>
    </row>
    <row r="1228" spans="2:6" s="37" customFormat="1" ht="15" x14ac:dyDescent="0.25">
      <c r="B1228" s="77"/>
      <c r="C1228" s="75"/>
      <c r="D1228" s="75"/>
      <c r="E1228" s="75"/>
      <c r="F1228" s="154"/>
    </row>
    <row r="1229" spans="2:6" s="37" customFormat="1" ht="15" x14ac:dyDescent="0.25">
      <c r="B1229" s="77"/>
      <c r="C1229" s="75"/>
      <c r="D1229" s="75"/>
      <c r="E1229" s="75"/>
      <c r="F1229" s="154"/>
    </row>
    <row r="1230" spans="2:6" s="37" customFormat="1" ht="15" x14ac:dyDescent="0.25">
      <c r="B1230" s="77"/>
      <c r="C1230" s="75"/>
      <c r="D1230" s="75"/>
      <c r="E1230" s="75"/>
      <c r="F1230" s="154"/>
    </row>
    <row r="1231" spans="2:6" s="37" customFormat="1" ht="15" x14ac:dyDescent="0.25">
      <c r="B1231" s="77"/>
      <c r="C1231" s="75"/>
      <c r="D1231" s="75"/>
      <c r="E1231" s="75"/>
      <c r="F1231" s="154"/>
    </row>
    <row r="1232" spans="2:6" s="37" customFormat="1" ht="15" x14ac:dyDescent="0.25">
      <c r="B1232" s="77"/>
      <c r="C1232" s="75"/>
      <c r="D1232" s="75"/>
      <c r="E1232" s="75"/>
      <c r="F1232" s="154"/>
    </row>
    <row r="1233" spans="2:6" s="37" customFormat="1" ht="15" x14ac:dyDescent="0.25">
      <c r="B1233" s="77"/>
      <c r="C1233" s="75"/>
      <c r="D1233" s="75"/>
      <c r="E1233" s="75"/>
      <c r="F1233" s="154"/>
    </row>
    <row r="1234" spans="2:6" s="37" customFormat="1" ht="15" x14ac:dyDescent="0.25">
      <c r="B1234" s="77"/>
      <c r="C1234" s="75"/>
      <c r="D1234" s="75"/>
      <c r="E1234" s="75"/>
      <c r="F1234" s="154"/>
    </row>
    <row r="1235" spans="2:6" s="37" customFormat="1" ht="15" x14ac:dyDescent="0.25">
      <c r="B1235" s="77"/>
      <c r="C1235" s="75"/>
      <c r="D1235" s="75"/>
      <c r="E1235" s="75"/>
      <c r="F1235" s="154"/>
    </row>
    <row r="1236" spans="2:6" s="37" customFormat="1" ht="15" x14ac:dyDescent="0.25">
      <c r="B1236" s="77"/>
      <c r="C1236" s="75"/>
      <c r="D1236" s="75"/>
      <c r="E1236" s="75"/>
      <c r="F1236" s="154"/>
    </row>
    <row r="1237" spans="2:6" s="37" customFormat="1" ht="15" x14ac:dyDescent="0.25">
      <c r="B1237" s="77"/>
      <c r="C1237" s="75"/>
      <c r="D1237" s="75"/>
      <c r="E1237" s="75"/>
      <c r="F1237" s="154"/>
    </row>
    <row r="1238" spans="2:6" s="37" customFormat="1" ht="15" x14ac:dyDescent="0.25">
      <c r="B1238" s="77"/>
      <c r="C1238" s="75"/>
      <c r="D1238" s="75"/>
      <c r="E1238" s="75"/>
      <c r="F1238" s="154"/>
    </row>
    <row r="1239" spans="2:6" s="37" customFormat="1" ht="15" x14ac:dyDescent="0.25">
      <c r="B1239" s="77"/>
      <c r="C1239" s="75"/>
      <c r="D1239" s="75"/>
      <c r="E1239" s="75"/>
      <c r="F1239" s="154"/>
    </row>
    <row r="1240" spans="2:6" s="37" customFormat="1" ht="15" x14ac:dyDescent="0.25">
      <c r="B1240" s="77"/>
      <c r="C1240" s="75"/>
      <c r="D1240" s="75"/>
      <c r="E1240" s="75"/>
      <c r="F1240" s="154"/>
    </row>
    <row r="1241" spans="2:6" s="37" customFormat="1" ht="15" x14ac:dyDescent="0.25">
      <c r="B1241" s="77"/>
      <c r="C1241" s="75"/>
      <c r="D1241" s="75"/>
      <c r="E1241" s="75"/>
      <c r="F1241" s="154"/>
    </row>
    <row r="1242" spans="2:6" s="37" customFormat="1" ht="15" x14ac:dyDescent="0.25">
      <c r="B1242" s="77"/>
      <c r="C1242" s="75"/>
      <c r="D1242" s="75"/>
      <c r="E1242" s="75"/>
      <c r="F1242" s="154"/>
    </row>
    <row r="1243" spans="2:6" s="37" customFormat="1" ht="15" x14ac:dyDescent="0.25">
      <c r="B1243" s="77"/>
      <c r="C1243" s="75"/>
      <c r="D1243" s="75"/>
      <c r="E1243" s="75"/>
      <c r="F1243" s="154"/>
    </row>
    <row r="1244" spans="2:6" s="37" customFormat="1" ht="15" x14ac:dyDescent="0.25">
      <c r="B1244" s="77"/>
      <c r="C1244" s="75"/>
      <c r="D1244" s="75"/>
      <c r="E1244" s="75"/>
      <c r="F1244" s="154"/>
    </row>
    <row r="1245" spans="2:6" s="37" customFormat="1" ht="15" x14ac:dyDescent="0.25">
      <c r="B1245" s="77"/>
      <c r="C1245" s="75"/>
      <c r="D1245" s="75"/>
      <c r="E1245" s="75"/>
      <c r="F1245" s="154"/>
    </row>
    <row r="1246" spans="2:6" s="37" customFormat="1" ht="15" x14ac:dyDescent="0.25">
      <c r="B1246" s="77"/>
      <c r="C1246" s="75"/>
      <c r="D1246" s="75"/>
      <c r="E1246" s="75"/>
      <c r="F1246" s="154"/>
    </row>
    <row r="1247" spans="2:6" s="37" customFormat="1" ht="15" x14ac:dyDescent="0.25">
      <c r="B1247" s="77"/>
      <c r="C1247" s="75"/>
      <c r="D1247" s="75"/>
      <c r="E1247" s="75"/>
      <c r="F1247" s="154"/>
    </row>
    <row r="1248" spans="2:6" s="37" customFormat="1" ht="15" x14ac:dyDescent="0.25">
      <c r="B1248" s="77"/>
      <c r="C1248" s="75"/>
      <c r="D1248" s="75"/>
      <c r="E1248" s="75"/>
      <c r="F1248" s="154"/>
    </row>
    <row r="1249" spans="2:6" s="37" customFormat="1" ht="15" x14ac:dyDescent="0.25">
      <c r="B1249" s="77"/>
      <c r="C1249" s="75"/>
      <c r="D1249" s="75"/>
      <c r="E1249" s="75"/>
      <c r="F1249" s="154"/>
    </row>
    <row r="1250" spans="2:6" s="37" customFormat="1" ht="15" x14ac:dyDescent="0.25">
      <c r="B1250" s="77"/>
      <c r="C1250" s="75"/>
      <c r="D1250" s="75"/>
      <c r="E1250" s="75"/>
      <c r="F1250" s="154"/>
    </row>
    <row r="1251" spans="2:6" s="37" customFormat="1" ht="15" x14ac:dyDescent="0.25">
      <c r="B1251" s="77"/>
      <c r="C1251" s="75"/>
      <c r="D1251" s="75"/>
      <c r="E1251" s="75"/>
      <c r="F1251" s="154"/>
    </row>
    <row r="1252" spans="2:6" s="37" customFormat="1" ht="15" x14ac:dyDescent="0.25">
      <c r="B1252" s="77"/>
      <c r="C1252" s="75"/>
      <c r="D1252" s="75"/>
      <c r="E1252" s="75"/>
      <c r="F1252" s="154"/>
    </row>
    <row r="1253" spans="2:6" s="37" customFormat="1" ht="15" x14ac:dyDescent="0.25">
      <c r="B1253" s="77"/>
      <c r="C1253" s="75"/>
      <c r="D1253" s="75"/>
      <c r="E1253" s="75"/>
      <c r="F1253" s="154"/>
    </row>
    <row r="1254" spans="2:6" s="37" customFormat="1" ht="15" x14ac:dyDescent="0.25">
      <c r="B1254" s="77"/>
      <c r="C1254" s="75"/>
      <c r="D1254" s="75"/>
      <c r="E1254" s="75"/>
      <c r="F1254" s="154"/>
    </row>
    <row r="1255" spans="2:6" s="37" customFormat="1" ht="15" x14ac:dyDescent="0.25">
      <c r="B1255" s="77"/>
      <c r="C1255" s="75"/>
      <c r="D1255" s="75"/>
      <c r="E1255" s="75"/>
      <c r="F1255" s="154"/>
    </row>
    <row r="1256" spans="2:6" s="37" customFormat="1" ht="15" x14ac:dyDescent="0.25">
      <c r="B1256" s="77"/>
      <c r="C1256" s="75"/>
      <c r="D1256" s="75"/>
      <c r="E1256" s="75"/>
      <c r="F1256" s="154"/>
    </row>
    <row r="1257" spans="2:6" s="37" customFormat="1" ht="15" x14ac:dyDescent="0.25">
      <c r="B1257" s="77"/>
      <c r="C1257" s="75"/>
      <c r="D1257" s="75"/>
      <c r="E1257" s="75"/>
      <c r="F1257" s="154"/>
    </row>
    <row r="1258" spans="2:6" s="37" customFormat="1" ht="15" x14ac:dyDescent="0.25">
      <c r="B1258" s="77"/>
      <c r="C1258" s="75"/>
      <c r="D1258" s="75"/>
      <c r="E1258" s="75"/>
      <c r="F1258" s="154"/>
    </row>
    <row r="1259" spans="2:6" s="37" customFormat="1" ht="15" x14ac:dyDescent="0.25">
      <c r="B1259" s="77"/>
      <c r="C1259" s="75"/>
      <c r="D1259" s="75"/>
      <c r="E1259" s="75"/>
      <c r="F1259" s="154"/>
    </row>
    <row r="1260" spans="2:6" s="37" customFormat="1" ht="15" x14ac:dyDescent="0.25">
      <c r="B1260" s="77"/>
      <c r="C1260" s="75"/>
      <c r="D1260" s="75"/>
      <c r="E1260" s="75"/>
      <c r="F1260" s="154"/>
    </row>
    <row r="1261" spans="2:6" s="37" customFormat="1" ht="15" x14ac:dyDescent="0.25">
      <c r="B1261" s="77"/>
      <c r="C1261" s="75"/>
      <c r="D1261" s="75"/>
      <c r="E1261" s="75"/>
      <c r="F1261" s="154"/>
    </row>
    <row r="1262" spans="2:6" s="37" customFormat="1" ht="15" x14ac:dyDescent="0.25">
      <c r="B1262" s="77"/>
      <c r="C1262" s="75"/>
      <c r="D1262" s="75"/>
      <c r="E1262" s="75"/>
      <c r="F1262" s="154"/>
    </row>
    <row r="1263" spans="2:6" s="37" customFormat="1" ht="15" x14ac:dyDescent="0.25">
      <c r="B1263" s="77"/>
      <c r="C1263" s="75"/>
      <c r="D1263" s="75"/>
      <c r="E1263" s="75"/>
      <c r="F1263" s="154"/>
    </row>
    <row r="1264" spans="2:6" s="37" customFormat="1" ht="15" x14ac:dyDescent="0.25">
      <c r="B1264" s="77"/>
      <c r="C1264" s="75"/>
      <c r="D1264" s="75"/>
      <c r="E1264" s="75"/>
      <c r="F1264" s="154"/>
    </row>
    <row r="1265" spans="2:6" s="37" customFormat="1" ht="15" x14ac:dyDescent="0.25">
      <c r="B1265" s="77"/>
      <c r="C1265" s="75"/>
      <c r="D1265" s="75"/>
      <c r="E1265" s="75"/>
      <c r="F1265" s="154"/>
    </row>
    <row r="1266" spans="2:6" s="37" customFormat="1" ht="15" x14ac:dyDescent="0.25">
      <c r="B1266" s="77"/>
      <c r="C1266" s="75"/>
      <c r="D1266" s="75"/>
      <c r="E1266" s="75"/>
      <c r="F1266" s="154"/>
    </row>
    <row r="1267" spans="2:6" s="37" customFormat="1" ht="15" x14ac:dyDescent="0.25">
      <c r="B1267" s="77"/>
      <c r="C1267" s="75"/>
      <c r="D1267" s="75"/>
      <c r="E1267" s="75"/>
      <c r="F1267" s="154"/>
    </row>
    <row r="1268" spans="2:6" s="37" customFormat="1" ht="15" x14ac:dyDescent="0.25">
      <c r="B1268" s="77"/>
      <c r="C1268" s="75"/>
      <c r="D1268" s="75"/>
      <c r="E1268" s="75"/>
      <c r="F1268" s="154"/>
    </row>
    <row r="1269" spans="2:6" s="37" customFormat="1" ht="15" x14ac:dyDescent="0.25">
      <c r="B1269" s="77"/>
      <c r="C1269" s="75"/>
      <c r="D1269" s="75"/>
      <c r="E1269" s="75"/>
      <c r="F1269" s="154"/>
    </row>
    <row r="1270" spans="2:6" s="37" customFormat="1" ht="15" x14ac:dyDescent="0.25">
      <c r="B1270" s="77"/>
      <c r="C1270" s="75"/>
      <c r="D1270" s="75"/>
      <c r="E1270" s="75"/>
      <c r="F1270" s="154"/>
    </row>
    <row r="1271" spans="2:6" s="37" customFormat="1" ht="15" x14ac:dyDescent="0.25">
      <c r="B1271" s="77"/>
      <c r="C1271" s="75"/>
      <c r="D1271" s="75"/>
      <c r="E1271" s="75"/>
      <c r="F1271" s="154"/>
    </row>
    <row r="1272" spans="2:6" s="37" customFormat="1" ht="15" x14ac:dyDescent="0.25">
      <c r="B1272" s="77"/>
      <c r="C1272" s="75"/>
      <c r="D1272" s="75"/>
      <c r="E1272" s="75"/>
      <c r="F1272" s="154"/>
    </row>
    <row r="1273" spans="2:6" s="37" customFormat="1" ht="15" x14ac:dyDescent="0.25">
      <c r="B1273" s="77"/>
      <c r="C1273" s="75"/>
      <c r="D1273" s="75"/>
      <c r="E1273" s="75"/>
      <c r="F1273" s="154"/>
    </row>
    <row r="1274" spans="2:6" s="37" customFormat="1" ht="15" x14ac:dyDescent="0.25">
      <c r="B1274" s="77"/>
      <c r="C1274" s="75"/>
      <c r="D1274" s="75"/>
      <c r="E1274" s="75"/>
      <c r="F1274" s="154"/>
    </row>
    <row r="1275" spans="2:6" s="37" customFormat="1" ht="15" x14ac:dyDescent="0.25">
      <c r="B1275" s="77"/>
      <c r="C1275" s="75"/>
      <c r="D1275" s="75"/>
      <c r="E1275" s="75"/>
      <c r="F1275" s="154"/>
    </row>
    <row r="1276" spans="2:6" s="37" customFormat="1" ht="15" x14ac:dyDescent="0.25">
      <c r="B1276" s="77"/>
      <c r="C1276" s="75"/>
      <c r="D1276" s="75"/>
      <c r="E1276" s="75"/>
      <c r="F1276" s="154"/>
    </row>
    <row r="1277" spans="2:6" s="37" customFormat="1" ht="15" x14ac:dyDescent="0.25">
      <c r="B1277" s="77"/>
      <c r="C1277" s="75"/>
      <c r="D1277" s="75"/>
      <c r="E1277" s="75"/>
      <c r="F1277" s="154"/>
    </row>
    <row r="1278" spans="2:6" s="37" customFormat="1" ht="15" x14ac:dyDescent="0.25">
      <c r="B1278" s="77"/>
      <c r="C1278" s="75"/>
      <c r="D1278" s="75"/>
      <c r="E1278" s="75"/>
      <c r="F1278" s="154"/>
    </row>
    <row r="1279" spans="2:6" s="37" customFormat="1" ht="15" x14ac:dyDescent="0.25">
      <c r="B1279" s="77"/>
      <c r="C1279" s="75"/>
      <c r="D1279" s="75"/>
      <c r="E1279" s="75"/>
      <c r="F1279" s="154"/>
    </row>
    <row r="1280" spans="2:6" s="37" customFormat="1" ht="15" x14ac:dyDescent="0.25">
      <c r="B1280" s="77"/>
      <c r="C1280" s="75"/>
      <c r="D1280" s="75"/>
      <c r="E1280" s="75"/>
      <c r="F1280" s="154"/>
    </row>
    <row r="1281" spans="2:6" s="37" customFormat="1" ht="15" x14ac:dyDescent="0.25">
      <c r="B1281" s="77"/>
      <c r="C1281" s="75"/>
      <c r="D1281" s="75"/>
      <c r="E1281" s="75"/>
      <c r="F1281" s="154"/>
    </row>
    <row r="1282" spans="2:6" s="37" customFormat="1" ht="15" x14ac:dyDescent="0.25">
      <c r="B1282" s="77"/>
      <c r="C1282" s="75"/>
      <c r="D1282" s="75"/>
      <c r="E1282" s="75"/>
      <c r="F1282" s="154"/>
    </row>
    <row r="1283" spans="2:6" s="37" customFormat="1" ht="15" x14ac:dyDescent="0.25">
      <c r="B1283" s="77"/>
      <c r="C1283" s="75"/>
      <c r="D1283" s="75"/>
      <c r="E1283" s="75"/>
      <c r="F1283" s="154"/>
    </row>
    <row r="1284" spans="2:6" s="37" customFormat="1" ht="15" x14ac:dyDescent="0.25">
      <c r="B1284" s="77"/>
      <c r="C1284" s="75"/>
      <c r="D1284" s="75"/>
      <c r="E1284" s="75"/>
      <c r="F1284" s="154"/>
    </row>
    <row r="1285" spans="2:6" s="37" customFormat="1" ht="15" x14ac:dyDescent="0.25">
      <c r="B1285" s="77"/>
      <c r="C1285" s="75"/>
      <c r="D1285" s="75"/>
      <c r="E1285" s="75"/>
      <c r="F1285" s="154"/>
    </row>
    <row r="1286" spans="2:6" s="37" customFormat="1" ht="15" x14ac:dyDescent="0.25">
      <c r="B1286" s="77"/>
      <c r="C1286" s="75"/>
      <c r="D1286" s="75"/>
      <c r="E1286" s="75"/>
      <c r="F1286" s="154"/>
    </row>
    <row r="1287" spans="2:6" s="37" customFormat="1" ht="15" x14ac:dyDescent="0.25">
      <c r="B1287" s="77"/>
      <c r="C1287" s="75"/>
      <c r="D1287" s="75"/>
      <c r="E1287" s="75"/>
      <c r="F1287" s="154"/>
    </row>
    <row r="1288" spans="2:6" s="37" customFormat="1" ht="15" x14ac:dyDescent="0.25">
      <c r="B1288" s="77"/>
      <c r="C1288" s="75"/>
      <c r="D1288" s="75"/>
      <c r="E1288" s="75"/>
      <c r="F1288" s="154"/>
    </row>
    <row r="1289" spans="2:6" s="37" customFormat="1" ht="15" x14ac:dyDescent="0.25">
      <c r="B1289" s="77"/>
      <c r="C1289" s="75"/>
      <c r="D1289" s="75"/>
      <c r="E1289" s="75"/>
      <c r="F1289" s="154"/>
    </row>
    <row r="1290" spans="2:6" s="37" customFormat="1" ht="15" x14ac:dyDescent="0.25">
      <c r="B1290" s="77"/>
      <c r="C1290" s="75"/>
      <c r="D1290" s="75"/>
      <c r="E1290" s="75"/>
      <c r="F1290" s="154"/>
    </row>
    <row r="1291" spans="2:6" s="37" customFormat="1" ht="15" x14ac:dyDescent="0.25">
      <c r="B1291" s="77"/>
      <c r="C1291" s="75"/>
      <c r="D1291" s="75"/>
      <c r="E1291" s="75"/>
      <c r="F1291" s="154"/>
    </row>
    <row r="1292" spans="2:6" s="37" customFormat="1" ht="15" x14ac:dyDescent="0.25">
      <c r="B1292" s="77"/>
      <c r="C1292" s="75"/>
      <c r="D1292" s="75"/>
      <c r="E1292" s="75"/>
      <c r="F1292" s="154"/>
    </row>
    <row r="1293" spans="2:6" s="37" customFormat="1" ht="15" x14ac:dyDescent="0.25">
      <c r="B1293" s="77"/>
      <c r="C1293" s="75"/>
      <c r="D1293" s="75"/>
      <c r="E1293" s="75"/>
      <c r="F1293" s="154"/>
    </row>
    <row r="1294" spans="2:6" s="37" customFormat="1" ht="15" x14ac:dyDescent="0.25">
      <c r="B1294" s="77"/>
      <c r="C1294" s="75"/>
      <c r="D1294" s="75"/>
      <c r="E1294" s="75"/>
      <c r="F1294" s="154"/>
    </row>
    <row r="1295" spans="2:6" s="37" customFormat="1" ht="15" x14ac:dyDescent="0.25">
      <c r="B1295" s="77"/>
      <c r="C1295" s="75"/>
      <c r="D1295" s="75"/>
      <c r="E1295" s="75"/>
      <c r="F1295" s="154"/>
    </row>
    <row r="1296" spans="2:6" s="37" customFormat="1" ht="15" x14ac:dyDescent="0.25">
      <c r="B1296" s="77"/>
      <c r="C1296" s="75"/>
      <c r="D1296" s="75"/>
      <c r="E1296" s="75"/>
      <c r="F1296" s="154"/>
    </row>
    <row r="1297" spans="2:6" s="37" customFormat="1" ht="15" x14ac:dyDescent="0.25">
      <c r="B1297" s="77"/>
      <c r="C1297" s="75"/>
      <c r="D1297" s="75"/>
      <c r="E1297" s="75"/>
      <c r="F1297" s="154"/>
    </row>
    <row r="1298" spans="2:6" s="37" customFormat="1" ht="15" x14ac:dyDescent="0.25">
      <c r="B1298" s="77"/>
      <c r="C1298" s="75"/>
      <c r="D1298" s="75"/>
      <c r="E1298" s="75"/>
      <c r="F1298" s="154"/>
    </row>
    <row r="1299" spans="2:6" s="37" customFormat="1" ht="15" x14ac:dyDescent="0.25">
      <c r="B1299" s="77"/>
      <c r="C1299" s="75"/>
      <c r="D1299" s="75"/>
      <c r="E1299" s="75"/>
      <c r="F1299" s="154"/>
    </row>
    <row r="1300" spans="2:6" s="37" customFormat="1" ht="15" x14ac:dyDescent="0.25">
      <c r="B1300" s="77"/>
      <c r="C1300" s="75"/>
      <c r="D1300" s="75"/>
      <c r="E1300" s="75"/>
      <c r="F1300" s="154"/>
    </row>
    <row r="1301" spans="2:6" s="37" customFormat="1" ht="15" x14ac:dyDescent="0.25">
      <c r="B1301" s="77"/>
      <c r="C1301" s="75"/>
      <c r="D1301" s="75"/>
      <c r="E1301" s="75"/>
      <c r="F1301" s="154"/>
    </row>
    <row r="1302" spans="2:6" s="37" customFormat="1" ht="15" x14ac:dyDescent="0.25">
      <c r="B1302" s="77"/>
      <c r="C1302" s="75"/>
      <c r="D1302" s="75"/>
      <c r="E1302" s="75"/>
      <c r="F1302" s="154"/>
    </row>
    <row r="1303" spans="2:6" s="37" customFormat="1" ht="15" x14ac:dyDescent="0.25">
      <c r="B1303" s="77"/>
      <c r="C1303" s="75"/>
      <c r="D1303" s="75"/>
      <c r="E1303" s="75"/>
      <c r="F1303" s="154"/>
    </row>
    <row r="1304" spans="2:6" s="37" customFormat="1" ht="15" x14ac:dyDescent="0.25">
      <c r="B1304" s="77"/>
      <c r="C1304" s="75"/>
      <c r="D1304" s="75"/>
      <c r="E1304" s="75"/>
      <c r="F1304" s="154"/>
    </row>
    <row r="1305" spans="2:6" s="37" customFormat="1" ht="15" x14ac:dyDescent="0.25">
      <c r="B1305" s="77"/>
      <c r="C1305" s="75"/>
      <c r="D1305" s="75"/>
      <c r="E1305" s="75"/>
      <c r="F1305" s="154"/>
    </row>
    <row r="1306" spans="2:6" s="37" customFormat="1" ht="15" x14ac:dyDescent="0.25">
      <c r="B1306" s="77"/>
      <c r="C1306" s="75"/>
      <c r="D1306" s="75"/>
      <c r="E1306" s="75"/>
      <c r="F1306" s="154"/>
    </row>
    <row r="1307" spans="2:6" s="37" customFormat="1" ht="15" x14ac:dyDescent="0.25">
      <c r="B1307" s="77"/>
      <c r="C1307" s="75"/>
      <c r="D1307" s="75"/>
      <c r="E1307" s="75"/>
      <c r="F1307" s="154"/>
    </row>
    <row r="1308" spans="2:6" s="37" customFormat="1" ht="15" x14ac:dyDescent="0.25">
      <c r="B1308" s="77"/>
      <c r="C1308" s="75"/>
      <c r="D1308" s="75"/>
      <c r="E1308" s="75"/>
      <c r="F1308" s="154"/>
    </row>
    <row r="1309" spans="2:6" s="37" customFormat="1" ht="15" x14ac:dyDescent="0.25">
      <c r="B1309" s="77"/>
      <c r="C1309" s="75"/>
      <c r="D1309" s="75"/>
      <c r="E1309" s="75"/>
      <c r="F1309" s="154"/>
    </row>
    <row r="1310" spans="2:6" s="37" customFormat="1" ht="15" x14ac:dyDescent="0.25">
      <c r="B1310" s="77"/>
      <c r="C1310" s="75"/>
      <c r="D1310" s="75"/>
      <c r="E1310" s="75"/>
      <c r="F1310" s="154"/>
    </row>
    <row r="1311" spans="2:6" s="37" customFormat="1" ht="15" x14ac:dyDescent="0.25">
      <c r="B1311" s="77"/>
      <c r="C1311" s="75"/>
      <c r="D1311" s="75"/>
      <c r="E1311" s="75"/>
      <c r="F1311" s="154"/>
    </row>
    <row r="1312" spans="2:6" s="37" customFormat="1" ht="15" x14ac:dyDescent="0.25">
      <c r="B1312" s="77"/>
      <c r="C1312" s="75"/>
      <c r="D1312" s="75"/>
      <c r="E1312" s="75"/>
      <c r="F1312" s="154"/>
    </row>
    <row r="1313" spans="2:6" s="37" customFormat="1" ht="15" x14ac:dyDescent="0.25">
      <c r="B1313" s="77"/>
      <c r="C1313" s="75"/>
      <c r="D1313" s="75"/>
      <c r="E1313" s="75"/>
      <c r="F1313" s="154"/>
    </row>
    <row r="1314" spans="2:6" s="37" customFormat="1" ht="15" x14ac:dyDescent="0.25">
      <c r="B1314" s="77"/>
      <c r="C1314" s="75"/>
      <c r="D1314" s="75"/>
      <c r="E1314" s="75"/>
      <c r="F1314" s="154"/>
    </row>
    <row r="1315" spans="2:6" s="37" customFormat="1" ht="15" x14ac:dyDescent="0.25">
      <c r="B1315" s="77"/>
      <c r="C1315" s="75"/>
      <c r="D1315" s="75"/>
      <c r="E1315" s="75"/>
      <c r="F1315" s="154"/>
    </row>
    <row r="1316" spans="2:6" s="37" customFormat="1" ht="15" x14ac:dyDescent="0.25">
      <c r="B1316" s="77"/>
      <c r="C1316" s="75"/>
      <c r="D1316" s="75"/>
      <c r="E1316" s="75"/>
      <c r="F1316" s="154"/>
    </row>
    <row r="1317" spans="2:6" s="37" customFormat="1" ht="15" x14ac:dyDescent="0.25">
      <c r="B1317" s="77"/>
      <c r="C1317" s="75"/>
      <c r="D1317" s="75"/>
      <c r="E1317" s="75"/>
      <c r="F1317" s="154"/>
    </row>
    <row r="1318" spans="2:6" s="37" customFormat="1" ht="15" x14ac:dyDescent="0.25">
      <c r="B1318" s="77"/>
      <c r="C1318" s="75"/>
      <c r="D1318" s="75"/>
      <c r="E1318" s="75"/>
      <c r="F1318" s="154"/>
    </row>
    <row r="1319" spans="2:6" s="37" customFormat="1" ht="15" x14ac:dyDescent="0.25">
      <c r="B1319" s="77"/>
      <c r="C1319" s="75"/>
      <c r="D1319" s="75"/>
      <c r="E1319" s="75"/>
      <c r="F1319" s="154"/>
    </row>
    <row r="1320" spans="2:6" s="37" customFormat="1" ht="15" x14ac:dyDescent="0.25">
      <c r="B1320" s="77"/>
      <c r="C1320" s="75"/>
      <c r="D1320" s="75"/>
      <c r="E1320" s="75"/>
      <c r="F1320" s="154"/>
    </row>
    <row r="1321" spans="2:6" s="37" customFormat="1" ht="15" x14ac:dyDescent="0.25">
      <c r="B1321" s="77"/>
      <c r="C1321" s="75"/>
      <c r="D1321" s="75"/>
      <c r="E1321" s="75"/>
      <c r="F1321" s="154"/>
    </row>
    <row r="1322" spans="2:6" s="37" customFormat="1" ht="15" x14ac:dyDescent="0.25">
      <c r="B1322" s="77"/>
      <c r="C1322" s="75"/>
      <c r="D1322" s="75"/>
      <c r="E1322" s="75"/>
      <c r="F1322" s="154"/>
    </row>
    <row r="1323" spans="2:6" s="37" customFormat="1" ht="15" x14ac:dyDescent="0.25">
      <c r="B1323" s="77"/>
      <c r="C1323" s="75"/>
      <c r="D1323" s="75"/>
      <c r="E1323" s="75"/>
      <c r="F1323" s="154"/>
    </row>
    <row r="1324" spans="2:6" s="37" customFormat="1" ht="15" x14ac:dyDescent="0.25">
      <c r="B1324" s="77"/>
      <c r="C1324" s="75"/>
      <c r="D1324" s="75"/>
      <c r="E1324" s="75"/>
      <c r="F1324" s="154"/>
    </row>
    <row r="1325" spans="2:6" s="37" customFormat="1" ht="15" x14ac:dyDescent="0.25">
      <c r="B1325" s="77"/>
      <c r="C1325" s="75"/>
      <c r="D1325" s="75"/>
      <c r="E1325" s="75"/>
      <c r="F1325" s="154"/>
    </row>
    <row r="1326" spans="2:6" s="37" customFormat="1" ht="15" x14ac:dyDescent="0.25">
      <c r="B1326" s="77"/>
      <c r="C1326" s="75"/>
      <c r="D1326" s="75"/>
      <c r="E1326" s="75"/>
      <c r="F1326" s="154"/>
    </row>
    <row r="1327" spans="2:6" s="37" customFormat="1" ht="15" x14ac:dyDescent="0.25">
      <c r="B1327" s="77"/>
      <c r="C1327" s="75"/>
      <c r="D1327" s="75"/>
      <c r="E1327" s="75"/>
      <c r="F1327" s="154"/>
    </row>
    <row r="1328" spans="2:6" s="37" customFormat="1" ht="15" x14ac:dyDescent="0.25">
      <c r="B1328" s="77"/>
      <c r="C1328" s="75"/>
      <c r="D1328" s="75"/>
      <c r="E1328" s="75"/>
      <c r="F1328" s="154"/>
    </row>
    <row r="1329" spans="2:6" s="37" customFormat="1" ht="15" x14ac:dyDescent="0.25">
      <c r="B1329" s="77"/>
      <c r="C1329" s="75"/>
      <c r="D1329" s="75"/>
      <c r="E1329" s="75"/>
      <c r="F1329" s="154"/>
    </row>
    <row r="1330" spans="2:6" s="37" customFormat="1" ht="15" x14ac:dyDescent="0.25">
      <c r="B1330" s="77"/>
      <c r="C1330" s="75"/>
      <c r="D1330" s="75"/>
      <c r="E1330" s="75"/>
      <c r="F1330" s="154"/>
    </row>
    <row r="1331" spans="2:6" s="37" customFormat="1" ht="15" x14ac:dyDescent="0.25">
      <c r="B1331" s="77"/>
      <c r="C1331" s="75"/>
      <c r="D1331" s="75"/>
      <c r="E1331" s="75"/>
      <c r="F1331" s="154"/>
    </row>
    <row r="1332" spans="2:6" s="37" customFormat="1" ht="15" x14ac:dyDescent="0.25">
      <c r="B1332" s="77"/>
      <c r="C1332" s="75"/>
      <c r="D1332" s="75"/>
      <c r="E1332" s="75"/>
      <c r="F1332" s="154"/>
    </row>
    <row r="1333" spans="2:6" s="37" customFormat="1" ht="15" x14ac:dyDescent="0.25">
      <c r="B1333" s="77"/>
      <c r="C1333" s="75"/>
      <c r="D1333" s="75"/>
      <c r="E1333" s="75"/>
      <c r="F1333" s="154"/>
    </row>
    <row r="1334" spans="2:6" s="37" customFormat="1" ht="15" x14ac:dyDescent="0.25">
      <c r="B1334" s="77"/>
      <c r="C1334" s="75"/>
      <c r="D1334" s="75"/>
      <c r="E1334" s="75"/>
      <c r="F1334" s="154"/>
    </row>
    <row r="1335" spans="2:6" s="37" customFormat="1" ht="15" x14ac:dyDescent="0.25">
      <c r="B1335" s="77"/>
      <c r="C1335" s="75"/>
      <c r="D1335" s="75"/>
      <c r="E1335" s="75"/>
      <c r="F1335" s="154"/>
    </row>
    <row r="1336" spans="2:6" s="37" customFormat="1" ht="15" x14ac:dyDescent="0.25">
      <c r="B1336" s="77"/>
      <c r="C1336" s="75"/>
      <c r="D1336" s="75"/>
      <c r="E1336" s="75"/>
      <c r="F1336" s="154"/>
    </row>
    <row r="1337" spans="2:6" s="37" customFormat="1" ht="15" x14ac:dyDescent="0.25">
      <c r="B1337" s="77"/>
      <c r="C1337" s="75"/>
      <c r="D1337" s="75"/>
      <c r="E1337" s="75"/>
      <c r="F1337" s="154"/>
    </row>
    <row r="1338" spans="2:6" s="37" customFormat="1" ht="15" x14ac:dyDescent="0.25">
      <c r="B1338" s="77"/>
      <c r="C1338" s="75"/>
      <c r="D1338" s="75"/>
      <c r="E1338" s="75"/>
      <c r="F1338" s="154"/>
    </row>
    <row r="1339" spans="2:6" s="37" customFormat="1" ht="15" x14ac:dyDescent="0.25">
      <c r="B1339" s="77"/>
      <c r="C1339" s="75"/>
      <c r="D1339" s="75"/>
      <c r="E1339" s="75"/>
      <c r="F1339" s="154"/>
    </row>
    <row r="1340" spans="2:6" s="37" customFormat="1" ht="15" x14ac:dyDescent="0.25">
      <c r="B1340" s="77"/>
      <c r="C1340" s="75"/>
      <c r="D1340" s="75"/>
      <c r="E1340" s="75"/>
      <c r="F1340" s="154"/>
    </row>
    <row r="1341" spans="2:6" s="37" customFormat="1" ht="15" x14ac:dyDescent="0.25">
      <c r="B1341" s="77"/>
      <c r="C1341" s="75"/>
      <c r="D1341" s="75"/>
      <c r="E1341" s="75"/>
      <c r="F1341" s="154"/>
    </row>
    <row r="1342" spans="2:6" s="37" customFormat="1" ht="15" x14ac:dyDescent="0.25">
      <c r="B1342" s="77"/>
      <c r="C1342" s="75"/>
      <c r="D1342" s="75"/>
      <c r="E1342" s="75"/>
      <c r="F1342" s="154"/>
    </row>
    <row r="1343" spans="2:6" s="37" customFormat="1" ht="15" x14ac:dyDescent="0.25">
      <c r="B1343" s="77"/>
      <c r="C1343" s="75"/>
      <c r="D1343" s="75"/>
      <c r="E1343" s="75"/>
      <c r="F1343" s="154"/>
    </row>
    <row r="1344" spans="2:6" s="37" customFormat="1" ht="15" x14ac:dyDescent="0.25">
      <c r="B1344" s="77"/>
      <c r="C1344" s="75"/>
      <c r="D1344" s="75"/>
      <c r="E1344" s="75"/>
      <c r="F1344" s="154"/>
    </row>
    <row r="1345" spans="2:6" s="37" customFormat="1" ht="15" x14ac:dyDescent="0.25">
      <c r="B1345" s="77"/>
      <c r="C1345" s="75"/>
      <c r="D1345" s="75"/>
      <c r="E1345" s="75"/>
      <c r="F1345" s="154"/>
    </row>
    <row r="1346" spans="2:6" s="37" customFormat="1" ht="15" x14ac:dyDescent="0.25">
      <c r="B1346" s="77"/>
      <c r="C1346" s="75"/>
      <c r="D1346" s="75"/>
      <c r="E1346" s="75"/>
      <c r="F1346" s="154"/>
    </row>
    <row r="1347" spans="2:6" s="37" customFormat="1" ht="15" x14ac:dyDescent="0.25">
      <c r="B1347" s="77"/>
      <c r="C1347" s="75"/>
      <c r="D1347" s="75"/>
      <c r="E1347" s="75"/>
      <c r="F1347" s="154"/>
    </row>
    <row r="1348" spans="2:6" s="37" customFormat="1" ht="15" x14ac:dyDescent="0.25">
      <c r="B1348" s="77"/>
      <c r="C1348" s="75"/>
      <c r="D1348" s="75"/>
      <c r="E1348" s="75"/>
      <c r="F1348" s="154"/>
    </row>
    <row r="1349" spans="2:6" s="37" customFormat="1" ht="15" x14ac:dyDescent="0.25">
      <c r="B1349" s="77"/>
      <c r="C1349" s="75"/>
      <c r="D1349" s="75"/>
      <c r="E1349" s="75"/>
      <c r="F1349" s="154"/>
    </row>
    <row r="1350" spans="2:6" s="37" customFormat="1" ht="15" x14ac:dyDescent="0.25">
      <c r="B1350" s="77"/>
      <c r="C1350" s="75"/>
      <c r="D1350" s="75"/>
      <c r="E1350" s="75"/>
      <c r="F1350" s="154"/>
    </row>
    <row r="1351" spans="2:6" s="37" customFormat="1" ht="15" x14ac:dyDescent="0.25">
      <c r="B1351" s="77"/>
      <c r="C1351" s="75"/>
      <c r="D1351" s="75"/>
      <c r="E1351" s="75"/>
      <c r="F1351" s="154"/>
    </row>
    <row r="1352" spans="2:6" s="37" customFormat="1" ht="15" x14ac:dyDescent="0.25">
      <c r="B1352" s="77"/>
      <c r="C1352" s="75"/>
      <c r="D1352" s="75"/>
      <c r="E1352" s="75"/>
      <c r="F1352" s="154"/>
    </row>
    <row r="1353" spans="2:6" s="37" customFormat="1" ht="15" x14ac:dyDescent="0.25">
      <c r="B1353" s="77"/>
      <c r="C1353" s="75"/>
      <c r="D1353" s="75"/>
      <c r="E1353" s="75"/>
      <c r="F1353" s="154"/>
    </row>
    <row r="1354" spans="2:6" s="37" customFormat="1" ht="15" x14ac:dyDescent="0.25">
      <c r="B1354" s="77"/>
      <c r="C1354" s="75"/>
      <c r="D1354" s="75"/>
      <c r="E1354" s="75"/>
      <c r="F1354" s="154"/>
    </row>
    <row r="1355" spans="2:6" s="37" customFormat="1" ht="15" x14ac:dyDescent="0.25">
      <c r="B1355" s="77"/>
      <c r="C1355" s="75"/>
      <c r="D1355" s="75"/>
      <c r="E1355" s="75"/>
      <c r="F1355" s="154"/>
    </row>
    <row r="1356" spans="2:6" s="37" customFormat="1" ht="15" x14ac:dyDescent="0.25">
      <c r="B1356" s="77"/>
      <c r="C1356" s="75"/>
      <c r="D1356" s="75"/>
      <c r="E1356" s="75"/>
      <c r="F1356" s="154"/>
    </row>
    <row r="1357" spans="2:6" s="37" customFormat="1" ht="15" x14ac:dyDescent="0.25">
      <c r="B1357" s="77"/>
      <c r="C1357" s="75"/>
      <c r="D1357" s="75"/>
      <c r="E1357" s="75"/>
      <c r="F1357" s="154"/>
    </row>
    <row r="1358" spans="2:6" s="37" customFormat="1" ht="15" x14ac:dyDescent="0.25">
      <c r="B1358" s="77"/>
      <c r="C1358" s="75"/>
      <c r="D1358" s="75"/>
      <c r="E1358" s="75"/>
      <c r="F1358" s="154"/>
    </row>
    <row r="1359" spans="2:6" s="37" customFormat="1" ht="15" x14ac:dyDescent="0.25">
      <c r="B1359" s="77"/>
      <c r="C1359" s="75"/>
      <c r="D1359" s="75"/>
      <c r="E1359" s="75"/>
      <c r="F1359" s="154"/>
    </row>
    <row r="1360" spans="2:6" s="37" customFormat="1" ht="15" x14ac:dyDescent="0.25">
      <c r="B1360" s="77"/>
      <c r="C1360" s="75"/>
      <c r="D1360" s="75"/>
      <c r="E1360" s="75"/>
      <c r="F1360" s="154"/>
    </row>
    <row r="1361" spans="2:6" s="37" customFormat="1" ht="15" x14ac:dyDescent="0.25">
      <c r="B1361" s="77"/>
      <c r="C1361" s="75"/>
      <c r="D1361" s="75"/>
      <c r="E1361" s="75"/>
      <c r="F1361" s="154"/>
    </row>
    <row r="1362" spans="2:6" s="37" customFormat="1" ht="15" x14ac:dyDescent="0.25">
      <c r="B1362" s="77"/>
      <c r="C1362" s="75"/>
      <c r="D1362" s="75"/>
      <c r="E1362" s="75"/>
      <c r="F1362" s="154"/>
    </row>
    <row r="1363" spans="2:6" s="37" customFormat="1" ht="15" x14ac:dyDescent="0.25">
      <c r="B1363" s="77"/>
      <c r="C1363" s="75"/>
      <c r="D1363" s="75"/>
      <c r="E1363" s="75"/>
      <c r="F1363" s="154"/>
    </row>
    <row r="1364" spans="2:6" s="37" customFormat="1" ht="15" x14ac:dyDescent="0.25">
      <c r="B1364" s="77"/>
      <c r="C1364" s="75"/>
      <c r="D1364" s="75"/>
      <c r="E1364" s="75"/>
      <c r="F1364" s="154"/>
    </row>
    <row r="1365" spans="2:6" s="37" customFormat="1" ht="15" x14ac:dyDescent="0.25">
      <c r="B1365" s="77"/>
      <c r="C1365" s="75"/>
      <c r="D1365" s="75"/>
      <c r="E1365" s="75"/>
      <c r="F1365" s="154"/>
    </row>
    <row r="1366" spans="2:6" s="37" customFormat="1" ht="15" x14ac:dyDescent="0.25">
      <c r="B1366" s="77"/>
      <c r="C1366" s="75"/>
      <c r="D1366" s="75"/>
      <c r="E1366" s="75"/>
      <c r="F1366" s="154"/>
    </row>
    <row r="1367" spans="2:6" s="37" customFormat="1" ht="15" x14ac:dyDescent="0.25">
      <c r="B1367" s="77"/>
      <c r="C1367" s="75"/>
      <c r="D1367" s="75"/>
      <c r="E1367" s="75"/>
      <c r="F1367" s="154"/>
    </row>
    <row r="1368" spans="2:6" s="37" customFormat="1" ht="15" x14ac:dyDescent="0.25">
      <c r="B1368" s="77"/>
      <c r="C1368" s="75"/>
      <c r="D1368" s="75"/>
      <c r="E1368" s="75"/>
      <c r="F1368" s="154"/>
    </row>
    <row r="1369" spans="2:6" s="37" customFormat="1" ht="15" x14ac:dyDescent="0.25">
      <c r="B1369" s="77"/>
      <c r="C1369" s="75"/>
      <c r="D1369" s="75"/>
      <c r="E1369" s="75"/>
      <c r="F1369" s="154"/>
    </row>
    <row r="1370" spans="2:6" s="37" customFormat="1" ht="15" x14ac:dyDescent="0.25">
      <c r="B1370" s="77"/>
      <c r="C1370" s="75"/>
      <c r="D1370" s="75"/>
      <c r="E1370" s="75"/>
      <c r="F1370" s="154"/>
    </row>
    <row r="1371" spans="2:6" s="37" customFormat="1" ht="15" x14ac:dyDescent="0.25">
      <c r="B1371" s="77"/>
      <c r="C1371" s="75"/>
      <c r="D1371" s="75"/>
      <c r="E1371" s="75"/>
      <c r="F1371" s="154"/>
    </row>
    <row r="1372" spans="2:6" s="37" customFormat="1" ht="15" x14ac:dyDescent="0.25">
      <c r="B1372" s="77"/>
      <c r="C1372" s="75"/>
      <c r="D1372" s="75"/>
      <c r="E1372" s="75"/>
      <c r="F1372" s="154"/>
    </row>
    <row r="1373" spans="2:6" s="37" customFormat="1" ht="15" x14ac:dyDescent="0.25">
      <c r="B1373" s="77"/>
      <c r="C1373" s="75"/>
      <c r="D1373" s="75"/>
      <c r="E1373" s="75"/>
      <c r="F1373" s="154"/>
    </row>
    <row r="1374" spans="2:6" s="37" customFormat="1" ht="15" x14ac:dyDescent="0.25">
      <c r="B1374" s="77"/>
      <c r="C1374" s="75"/>
      <c r="D1374" s="75"/>
      <c r="E1374" s="75"/>
      <c r="F1374" s="154"/>
    </row>
    <row r="1375" spans="2:6" s="37" customFormat="1" ht="15" x14ac:dyDescent="0.25">
      <c r="B1375" s="77"/>
      <c r="C1375" s="75"/>
      <c r="D1375" s="75"/>
      <c r="E1375" s="75"/>
      <c r="F1375" s="154"/>
    </row>
    <row r="1376" spans="2:6" s="37" customFormat="1" ht="15" x14ac:dyDescent="0.25">
      <c r="B1376" s="77"/>
      <c r="C1376" s="75"/>
      <c r="D1376" s="75"/>
      <c r="E1376" s="75"/>
      <c r="F1376" s="154"/>
    </row>
    <row r="1377" spans="2:6" s="37" customFormat="1" ht="15" x14ac:dyDescent="0.25">
      <c r="B1377" s="77"/>
      <c r="C1377" s="75"/>
      <c r="D1377" s="75"/>
      <c r="E1377" s="75"/>
      <c r="F1377" s="154"/>
    </row>
    <row r="1378" spans="2:6" s="37" customFormat="1" ht="15" x14ac:dyDescent="0.25">
      <c r="B1378" s="77"/>
      <c r="C1378" s="75"/>
      <c r="D1378" s="75"/>
      <c r="E1378" s="75"/>
      <c r="F1378" s="154"/>
    </row>
    <row r="1379" spans="2:6" s="37" customFormat="1" ht="15" x14ac:dyDescent="0.25">
      <c r="B1379" s="77"/>
      <c r="C1379" s="75"/>
      <c r="D1379" s="75"/>
      <c r="E1379" s="75"/>
      <c r="F1379" s="154"/>
    </row>
    <row r="1380" spans="2:6" s="37" customFormat="1" ht="15" x14ac:dyDescent="0.25">
      <c r="B1380" s="77"/>
      <c r="C1380" s="75"/>
      <c r="D1380" s="75"/>
      <c r="E1380" s="75"/>
      <c r="F1380" s="154"/>
    </row>
    <row r="1381" spans="2:6" s="37" customFormat="1" ht="15" x14ac:dyDescent="0.25">
      <c r="B1381" s="77"/>
      <c r="C1381" s="75"/>
      <c r="D1381" s="75"/>
      <c r="E1381" s="75"/>
      <c r="F1381" s="154"/>
    </row>
    <row r="1382" spans="2:6" s="37" customFormat="1" ht="15" x14ac:dyDescent="0.25">
      <c r="B1382" s="77"/>
      <c r="C1382" s="75"/>
      <c r="D1382" s="75"/>
      <c r="E1382" s="75"/>
      <c r="F1382" s="154"/>
    </row>
    <row r="1383" spans="2:6" s="37" customFormat="1" ht="15" x14ac:dyDescent="0.25">
      <c r="B1383" s="77"/>
      <c r="C1383" s="75"/>
      <c r="D1383" s="75"/>
      <c r="E1383" s="75"/>
      <c r="F1383" s="154"/>
    </row>
    <row r="1384" spans="2:6" s="37" customFormat="1" ht="15" x14ac:dyDescent="0.25">
      <c r="B1384" s="77"/>
      <c r="C1384" s="75"/>
      <c r="D1384" s="75"/>
      <c r="E1384" s="75"/>
      <c r="F1384" s="154"/>
    </row>
    <row r="1385" spans="2:6" s="37" customFormat="1" ht="15" x14ac:dyDescent="0.25">
      <c r="B1385" s="77"/>
      <c r="C1385" s="75"/>
      <c r="D1385" s="75"/>
      <c r="E1385" s="75"/>
      <c r="F1385" s="154"/>
    </row>
    <row r="1386" spans="2:6" s="37" customFormat="1" ht="15" x14ac:dyDescent="0.25">
      <c r="B1386" s="77"/>
      <c r="C1386" s="75"/>
      <c r="D1386" s="75"/>
      <c r="E1386" s="75"/>
      <c r="F1386" s="154"/>
    </row>
    <row r="1387" spans="2:6" s="37" customFormat="1" ht="15" x14ac:dyDescent="0.25">
      <c r="B1387" s="77"/>
      <c r="C1387" s="75"/>
      <c r="D1387" s="75"/>
      <c r="E1387" s="75"/>
      <c r="F1387" s="154"/>
    </row>
    <row r="1388" spans="2:6" s="37" customFormat="1" ht="15" x14ac:dyDescent="0.25">
      <c r="B1388" s="77"/>
      <c r="C1388" s="75"/>
      <c r="D1388" s="75"/>
      <c r="E1388" s="75"/>
      <c r="F1388" s="154"/>
    </row>
    <row r="1389" spans="2:6" s="37" customFormat="1" ht="15" x14ac:dyDescent="0.25">
      <c r="B1389" s="77"/>
      <c r="C1389" s="75"/>
      <c r="D1389" s="75"/>
      <c r="E1389" s="75"/>
      <c r="F1389" s="154"/>
    </row>
    <row r="1390" spans="2:6" s="37" customFormat="1" ht="15" x14ac:dyDescent="0.25">
      <c r="B1390" s="77"/>
      <c r="C1390" s="75"/>
      <c r="D1390" s="75"/>
      <c r="E1390" s="75"/>
      <c r="F1390" s="154"/>
    </row>
    <row r="1391" spans="2:6" s="37" customFormat="1" ht="15" x14ac:dyDescent="0.25">
      <c r="B1391" s="77"/>
      <c r="C1391" s="75"/>
      <c r="D1391" s="75"/>
      <c r="E1391" s="75"/>
      <c r="F1391" s="154"/>
    </row>
    <row r="1392" spans="2:6" s="37" customFormat="1" ht="15" x14ac:dyDescent="0.25">
      <c r="B1392" s="77"/>
      <c r="C1392" s="75"/>
      <c r="D1392" s="75"/>
      <c r="E1392" s="75"/>
      <c r="F1392" s="154"/>
    </row>
    <row r="1393" spans="2:6" s="37" customFormat="1" ht="15" x14ac:dyDescent="0.25">
      <c r="B1393" s="77"/>
      <c r="C1393" s="75"/>
      <c r="D1393" s="75"/>
      <c r="E1393" s="75"/>
      <c r="F1393" s="154"/>
    </row>
    <row r="1394" spans="2:6" s="37" customFormat="1" ht="15" x14ac:dyDescent="0.25">
      <c r="B1394" s="77"/>
      <c r="C1394" s="75"/>
      <c r="D1394" s="75"/>
      <c r="E1394" s="75"/>
      <c r="F1394" s="154"/>
    </row>
    <row r="1395" spans="2:6" s="37" customFormat="1" ht="15" x14ac:dyDescent="0.25">
      <c r="B1395" s="77"/>
      <c r="C1395" s="75"/>
      <c r="D1395" s="75"/>
      <c r="E1395" s="75"/>
      <c r="F1395" s="154"/>
    </row>
    <row r="1396" spans="2:6" s="37" customFormat="1" ht="15" x14ac:dyDescent="0.25">
      <c r="B1396" s="77"/>
      <c r="C1396" s="75"/>
      <c r="D1396" s="75"/>
      <c r="E1396" s="75"/>
      <c r="F1396" s="154"/>
    </row>
    <row r="1397" spans="2:6" s="37" customFormat="1" ht="15" x14ac:dyDescent="0.25">
      <c r="B1397" s="77"/>
      <c r="C1397" s="75"/>
      <c r="D1397" s="75"/>
      <c r="E1397" s="75"/>
      <c r="F1397" s="154"/>
    </row>
    <row r="1398" spans="2:6" s="37" customFormat="1" ht="15" x14ac:dyDescent="0.25">
      <c r="B1398" s="77"/>
      <c r="C1398" s="75"/>
      <c r="D1398" s="75"/>
      <c r="E1398" s="75"/>
      <c r="F1398" s="154"/>
    </row>
    <row r="1399" spans="2:6" s="37" customFormat="1" ht="15" x14ac:dyDescent="0.25">
      <c r="B1399" s="77"/>
      <c r="C1399" s="75"/>
      <c r="D1399" s="75"/>
      <c r="E1399" s="75"/>
      <c r="F1399" s="154"/>
    </row>
    <row r="1400" spans="2:6" s="37" customFormat="1" ht="15" x14ac:dyDescent="0.25">
      <c r="B1400" s="77"/>
      <c r="C1400" s="75"/>
      <c r="D1400" s="75"/>
      <c r="E1400" s="75"/>
      <c r="F1400" s="154"/>
    </row>
    <row r="1401" spans="2:6" s="37" customFormat="1" ht="15" x14ac:dyDescent="0.25">
      <c r="B1401" s="77"/>
      <c r="C1401" s="75"/>
      <c r="D1401" s="75"/>
      <c r="E1401" s="75"/>
      <c r="F1401" s="154"/>
    </row>
    <row r="1402" spans="2:6" s="37" customFormat="1" ht="15" x14ac:dyDescent="0.25">
      <c r="B1402" s="77"/>
      <c r="C1402" s="75"/>
      <c r="D1402" s="75"/>
      <c r="E1402" s="75"/>
      <c r="F1402" s="154"/>
    </row>
    <row r="1403" spans="2:6" s="37" customFormat="1" ht="15" x14ac:dyDescent="0.25">
      <c r="B1403" s="77"/>
      <c r="C1403" s="75"/>
      <c r="D1403" s="75"/>
      <c r="E1403" s="75"/>
      <c r="F1403" s="154"/>
    </row>
    <row r="1404" spans="2:6" s="37" customFormat="1" ht="15" x14ac:dyDescent="0.25">
      <c r="B1404" s="77"/>
      <c r="C1404" s="75"/>
      <c r="D1404" s="75"/>
      <c r="E1404" s="75"/>
      <c r="F1404" s="154"/>
    </row>
    <row r="1405" spans="2:6" s="37" customFormat="1" ht="15" x14ac:dyDescent="0.25">
      <c r="B1405" s="77"/>
      <c r="C1405" s="75"/>
      <c r="D1405" s="75"/>
      <c r="E1405" s="75"/>
      <c r="F1405" s="154"/>
    </row>
    <row r="1406" spans="2:6" s="37" customFormat="1" ht="15" x14ac:dyDescent="0.25">
      <c r="B1406" s="77"/>
      <c r="C1406" s="75"/>
      <c r="D1406" s="75"/>
      <c r="E1406" s="75"/>
      <c r="F1406" s="154"/>
    </row>
    <row r="1407" spans="2:6" s="37" customFormat="1" ht="15" x14ac:dyDescent="0.25">
      <c r="B1407" s="77"/>
      <c r="C1407" s="75"/>
      <c r="D1407" s="75"/>
      <c r="E1407" s="75"/>
      <c r="F1407" s="154"/>
    </row>
    <row r="1408" spans="2:6" s="37" customFormat="1" ht="15" x14ac:dyDescent="0.25">
      <c r="B1408" s="77"/>
      <c r="C1408" s="75"/>
      <c r="D1408" s="75"/>
      <c r="E1408" s="75"/>
      <c r="F1408" s="154"/>
    </row>
    <row r="1409" spans="2:6" s="37" customFormat="1" ht="15" x14ac:dyDescent="0.25">
      <c r="B1409" s="77"/>
      <c r="C1409" s="75"/>
      <c r="D1409" s="75"/>
      <c r="E1409" s="75"/>
      <c r="F1409" s="154"/>
    </row>
    <row r="1410" spans="2:6" s="37" customFormat="1" ht="15" x14ac:dyDescent="0.25">
      <c r="B1410" s="77"/>
      <c r="C1410" s="75"/>
      <c r="D1410" s="75"/>
      <c r="E1410" s="75"/>
      <c r="F1410" s="154"/>
    </row>
    <row r="1411" spans="2:6" s="37" customFormat="1" ht="15" x14ac:dyDescent="0.25">
      <c r="B1411" s="77"/>
      <c r="C1411" s="75"/>
      <c r="D1411" s="75"/>
      <c r="E1411" s="75"/>
      <c r="F1411" s="154"/>
    </row>
    <row r="1412" spans="2:6" s="37" customFormat="1" ht="15" x14ac:dyDescent="0.25">
      <c r="B1412" s="77"/>
      <c r="C1412" s="75"/>
      <c r="D1412" s="75"/>
      <c r="E1412" s="75"/>
      <c r="F1412" s="154"/>
    </row>
    <row r="1413" spans="2:6" s="37" customFormat="1" ht="15" x14ac:dyDescent="0.25">
      <c r="B1413" s="77"/>
      <c r="C1413" s="75"/>
      <c r="D1413" s="75"/>
      <c r="E1413" s="75"/>
      <c r="F1413" s="154"/>
    </row>
    <row r="1414" spans="2:6" s="37" customFormat="1" ht="15" x14ac:dyDescent="0.25">
      <c r="B1414" s="77"/>
      <c r="C1414" s="75"/>
      <c r="D1414" s="75"/>
      <c r="E1414" s="75"/>
      <c r="F1414" s="154"/>
    </row>
    <row r="1415" spans="2:6" s="37" customFormat="1" ht="15" x14ac:dyDescent="0.25">
      <c r="B1415" s="77"/>
      <c r="C1415" s="75"/>
      <c r="D1415" s="75"/>
      <c r="E1415" s="75"/>
      <c r="F1415" s="154"/>
    </row>
    <row r="1416" spans="2:6" s="37" customFormat="1" ht="15" x14ac:dyDescent="0.25">
      <c r="B1416" s="77"/>
      <c r="C1416" s="75"/>
      <c r="D1416" s="75"/>
      <c r="E1416" s="75"/>
      <c r="F1416" s="154"/>
    </row>
    <row r="1417" spans="2:6" s="37" customFormat="1" ht="15" x14ac:dyDescent="0.25">
      <c r="B1417" s="77"/>
      <c r="C1417" s="75"/>
      <c r="D1417" s="75"/>
      <c r="E1417" s="75"/>
      <c r="F1417" s="154"/>
    </row>
    <row r="1418" spans="2:6" s="37" customFormat="1" ht="15" x14ac:dyDescent="0.25">
      <c r="B1418" s="77"/>
      <c r="C1418" s="75"/>
      <c r="D1418" s="75"/>
      <c r="E1418" s="75"/>
      <c r="F1418" s="154"/>
    </row>
    <row r="1419" spans="2:6" s="37" customFormat="1" ht="15" x14ac:dyDescent="0.25">
      <c r="B1419" s="77"/>
      <c r="C1419" s="75"/>
      <c r="D1419" s="75"/>
      <c r="E1419" s="75"/>
      <c r="F1419" s="154"/>
    </row>
    <row r="1420" spans="2:6" s="37" customFormat="1" ht="15" x14ac:dyDescent="0.25">
      <c r="B1420" s="77"/>
      <c r="C1420" s="75"/>
      <c r="D1420" s="75"/>
      <c r="E1420" s="75"/>
      <c r="F1420" s="154"/>
    </row>
    <row r="1421" spans="2:6" s="37" customFormat="1" ht="15" x14ac:dyDescent="0.25">
      <c r="B1421" s="77"/>
      <c r="C1421" s="75"/>
      <c r="D1421" s="75"/>
      <c r="E1421" s="75"/>
      <c r="F1421" s="154"/>
    </row>
    <row r="1422" spans="2:6" s="37" customFormat="1" ht="15" x14ac:dyDescent="0.25">
      <c r="B1422" s="77"/>
      <c r="C1422" s="75"/>
      <c r="D1422" s="75"/>
      <c r="E1422" s="75"/>
      <c r="F1422" s="154"/>
    </row>
    <row r="1423" spans="2:6" s="37" customFormat="1" ht="15" x14ac:dyDescent="0.25">
      <c r="B1423" s="77"/>
      <c r="C1423" s="75"/>
      <c r="D1423" s="75"/>
      <c r="E1423" s="75"/>
      <c r="F1423" s="154"/>
    </row>
    <row r="1424" spans="2:6" s="37" customFormat="1" ht="15" x14ac:dyDescent="0.25">
      <c r="B1424" s="77"/>
      <c r="C1424" s="75"/>
      <c r="D1424" s="75"/>
      <c r="E1424" s="75"/>
      <c r="F1424" s="154"/>
    </row>
    <row r="1425" spans="2:6" s="37" customFormat="1" ht="15" x14ac:dyDescent="0.25">
      <c r="B1425" s="77"/>
      <c r="C1425" s="75"/>
      <c r="D1425" s="75"/>
      <c r="E1425" s="75"/>
      <c r="F1425" s="154"/>
    </row>
    <row r="1426" spans="2:6" s="37" customFormat="1" ht="15" x14ac:dyDescent="0.25">
      <c r="B1426" s="77"/>
      <c r="C1426" s="75"/>
      <c r="D1426" s="75"/>
      <c r="E1426" s="75"/>
      <c r="F1426" s="154"/>
    </row>
    <row r="1427" spans="2:6" s="37" customFormat="1" ht="15" x14ac:dyDescent="0.25">
      <c r="B1427" s="77"/>
      <c r="C1427" s="75"/>
      <c r="D1427" s="75"/>
      <c r="E1427" s="75"/>
      <c r="F1427" s="154"/>
    </row>
    <row r="1428" spans="2:6" s="37" customFormat="1" ht="15" x14ac:dyDescent="0.25">
      <c r="B1428" s="77"/>
      <c r="C1428" s="75"/>
      <c r="D1428" s="75"/>
      <c r="E1428" s="75"/>
      <c r="F1428" s="154"/>
    </row>
    <row r="1429" spans="2:6" s="37" customFormat="1" ht="15" x14ac:dyDescent="0.25">
      <c r="B1429" s="77"/>
      <c r="C1429" s="75"/>
      <c r="D1429" s="75"/>
      <c r="E1429" s="75"/>
      <c r="F1429" s="154"/>
    </row>
    <row r="1430" spans="2:6" s="37" customFormat="1" ht="15" x14ac:dyDescent="0.25">
      <c r="B1430" s="77"/>
      <c r="C1430" s="75"/>
      <c r="D1430" s="75"/>
      <c r="E1430" s="75"/>
      <c r="F1430" s="154"/>
    </row>
    <row r="1431" spans="2:6" s="37" customFormat="1" ht="15" x14ac:dyDescent="0.25">
      <c r="B1431" s="77"/>
      <c r="C1431" s="75"/>
      <c r="D1431" s="75"/>
      <c r="E1431" s="75"/>
      <c r="F1431" s="154"/>
    </row>
    <row r="1432" spans="2:6" s="37" customFormat="1" ht="15" x14ac:dyDescent="0.25">
      <c r="B1432" s="77"/>
      <c r="C1432" s="75"/>
      <c r="D1432" s="75"/>
      <c r="E1432" s="75"/>
      <c r="F1432" s="154"/>
    </row>
    <row r="1433" spans="2:6" s="37" customFormat="1" ht="15" x14ac:dyDescent="0.25">
      <c r="B1433" s="77"/>
      <c r="C1433" s="75"/>
      <c r="D1433" s="75"/>
      <c r="E1433" s="75"/>
      <c r="F1433" s="154"/>
    </row>
    <row r="1434" spans="2:6" s="37" customFormat="1" ht="15" x14ac:dyDescent="0.25">
      <c r="B1434" s="77"/>
      <c r="C1434" s="75"/>
      <c r="D1434" s="75"/>
      <c r="E1434" s="75"/>
      <c r="F1434" s="154"/>
    </row>
    <row r="1435" spans="2:6" s="37" customFormat="1" ht="15" x14ac:dyDescent="0.25">
      <c r="B1435" s="77"/>
      <c r="C1435" s="75"/>
      <c r="D1435" s="75"/>
      <c r="E1435" s="75"/>
      <c r="F1435" s="154"/>
    </row>
    <row r="1436" spans="2:6" s="37" customFormat="1" ht="15" x14ac:dyDescent="0.25">
      <c r="B1436" s="77"/>
      <c r="C1436" s="75"/>
      <c r="D1436" s="75"/>
      <c r="E1436" s="75"/>
      <c r="F1436" s="154"/>
    </row>
    <row r="1437" spans="2:6" s="37" customFormat="1" ht="15" x14ac:dyDescent="0.25">
      <c r="B1437" s="77"/>
      <c r="C1437" s="75"/>
      <c r="D1437" s="75"/>
      <c r="E1437" s="75"/>
      <c r="F1437" s="154"/>
    </row>
    <row r="1438" spans="2:6" s="37" customFormat="1" ht="15" x14ac:dyDescent="0.25">
      <c r="B1438" s="77"/>
      <c r="C1438" s="75"/>
      <c r="D1438" s="75"/>
      <c r="E1438" s="75"/>
      <c r="F1438" s="154"/>
    </row>
    <row r="1439" spans="2:6" s="37" customFormat="1" ht="15" x14ac:dyDescent="0.25">
      <c r="B1439" s="77"/>
      <c r="C1439" s="75"/>
      <c r="D1439" s="75"/>
      <c r="E1439" s="75"/>
      <c r="F1439" s="154"/>
    </row>
    <row r="1440" spans="2:6" s="37" customFormat="1" ht="15" x14ac:dyDescent="0.25">
      <c r="B1440" s="77"/>
      <c r="C1440" s="75"/>
      <c r="D1440" s="75"/>
      <c r="E1440" s="75"/>
      <c r="F1440" s="154"/>
    </row>
    <row r="1441" spans="2:6" s="37" customFormat="1" ht="15" x14ac:dyDescent="0.25">
      <c r="B1441" s="77"/>
      <c r="C1441" s="75"/>
      <c r="D1441" s="75"/>
      <c r="E1441" s="75"/>
      <c r="F1441" s="154"/>
    </row>
    <row r="1442" spans="2:6" s="37" customFormat="1" ht="15" x14ac:dyDescent="0.25">
      <c r="B1442" s="77"/>
      <c r="C1442" s="75"/>
      <c r="D1442" s="75"/>
      <c r="E1442" s="75"/>
      <c r="F1442" s="154"/>
    </row>
    <row r="1443" spans="2:6" s="37" customFormat="1" ht="15" x14ac:dyDescent="0.25">
      <c r="B1443" s="77"/>
      <c r="C1443" s="75"/>
      <c r="D1443" s="75"/>
      <c r="E1443" s="75"/>
      <c r="F1443" s="154"/>
    </row>
    <row r="1444" spans="2:6" s="37" customFormat="1" ht="15" x14ac:dyDescent="0.25">
      <c r="B1444" s="77"/>
      <c r="C1444" s="75"/>
      <c r="D1444" s="75"/>
      <c r="E1444" s="75"/>
      <c r="F1444" s="154"/>
    </row>
    <row r="1445" spans="2:6" s="37" customFormat="1" ht="15" x14ac:dyDescent="0.25">
      <c r="B1445" s="77"/>
      <c r="C1445" s="75"/>
      <c r="D1445" s="75"/>
      <c r="E1445" s="75"/>
      <c r="F1445" s="154"/>
    </row>
    <row r="1446" spans="2:6" s="37" customFormat="1" ht="15" x14ac:dyDescent="0.25">
      <c r="B1446" s="77"/>
      <c r="C1446" s="75"/>
      <c r="D1446" s="75"/>
      <c r="E1446" s="75"/>
      <c r="F1446" s="154"/>
    </row>
    <row r="1447" spans="2:6" s="37" customFormat="1" ht="15" x14ac:dyDescent="0.25">
      <c r="B1447" s="77"/>
      <c r="C1447" s="75"/>
      <c r="D1447" s="75"/>
      <c r="E1447" s="75"/>
      <c r="F1447" s="154"/>
    </row>
    <row r="1448" spans="2:6" s="37" customFormat="1" ht="15" x14ac:dyDescent="0.25">
      <c r="B1448" s="77"/>
      <c r="C1448" s="75"/>
      <c r="D1448" s="75"/>
      <c r="E1448" s="75"/>
      <c r="F1448" s="154"/>
    </row>
    <row r="1449" spans="2:6" s="37" customFormat="1" ht="15" x14ac:dyDescent="0.25">
      <c r="B1449" s="77"/>
      <c r="C1449" s="75"/>
      <c r="D1449" s="75"/>
      <c r="E1449" s="75"/>
      <c r="F1449" s="154"/>
    </row>
    <row r="1450" spans="2:6" s="37" customFormat="1" ht="15" x14ac:dyDescent="0.25">
      <c r="B1450" s="77"/>
      <c r="C1450" s="75"/>
      <c r="D1450" s="75"/>
      <c r="E1450" s="75"/>
      <c r="F1450" s="154"/>
    </row>
    <row r="1451" spans="2:6" s="37" customFormat="1" ht="15" x14ac:dyDescent="0.25">
      <c r="B1451" s="77"/>
      <c r="C1451" s="75"/>
      <c r="D1451" s="75"/>
      <c r="E1451" s="75"/>
      <c r="F1451" s="154"/>
    </row>
    <row r="1452" spans="2:6" s="37" customFormat="1" ht="15" x14ac:dyDescent="0.25">
      <c r="B1452" s="77"/>
      <c r="C1452" s="75"/>
      <c r="D1452" s="75"/>
      <c r="E1452" s="75"/>
      <c r="F1452" s="154"/>
    </row>
    <row r="1453" spans="2:6" s="37" customFormat="1" ht="15" x14ac:dyDescent="0.25">
      <c r="B1453" s="77"/>
      <c r="C1453" s="75"/>
      <c r="D1453" s="75"/>
      <c r="E1453" s="75"/>
      <c r="F1453" s="154"/>
    </row>
    <row r="1454" spans="2:6" s="37" customFormat="1" ht="15" x14ac:dyDescent="0.25">
      <c r="B1454" s="77"/>
      <c r="C1454" s="75"/>
      <c r="D1454" s="75"/>
      <c r="E1454" s="75"/>
      <c r="F1454" s="154"/>
    </row>
    <row r="1455" spans="2:6" s="37" customFormat="1" ht="15" x14ac:dyDescent="0.25">
      <c r="B1455" s="77"/>
      <c r="C1455" s="75"/>
      <c r="D1455" s="75"/>
      <c r="E1455" s="75"/>
      <c r="F1455" s="154"/>
    </row>
    <row r="1456" spans="2:6" s="37" customFormat="1" ht="15" x14ac:dyDescent="0.25">
      <c r="B1456" s="77"/>
      <c r="C1456" s="75"/>
      <c r="D1456" s="75"/>
      <c r="E1456" s="75"/>
      <c r="F1456" s="154"/>
    </row>
    <row r="1457" spans="2:6" s="37" customFormat="1" ht="15" x14ac:dyDescent="0.25">
      <c r="B1457" s="77"/>
      <c r="C1457" s="75"/>
      <c r="D1457" s="75"/>
      <c r="E1457" s="75"/>
      <c r="F1457" s="154"/>
    </row>
    <row r="1458" spans="2:6" s="37" customFormat="1" ht="15" x14ac:dyDescent="0.25">
      <c r="B1458" s="77"/>
      <c r="C1458" s="75"/>
      <c r="D1458" s="75"/>
      <c r="E1458" s="75"/>
      <c r="F1458" s="154"/>
    </row>
    <row r="1459" spans="2:6" s="37" customFormat="1" ht="15" x14ac:dyDescent="0.25">
      <c r="B1459" s="77"/>
      <c r="C1459" s="75"/>
      <c r="D1459" s="75"/>
      <c r="E1459" s="75"/>
      <c r="F1459" s="154"/>
    </row>
    <row r="1460" spans="2:6" s="37" customFormat="1" ht="15" x14ac:dyDescent="0.25">
      <c r="B1460" s="77"/>
      <c r="C1460" s="75"/>
      <c r="D1460" s="75"/>
      <c r="E1460" s="75"/>
      <c r="F1460" s="154"/>
    </row>
    <row r="1461" spans="2:6" s="37" customFormat="1" ht="15" x14ac:dyDescent="0.25">
      <c r="B1461" s="77"/>
      <c r="C1461" s="75"/>
      <c r="D1461" s="75"/>
      <c r="E1461" s="75"/>
      <c r="F1461" s="154"/>
    </row>
    <row r="1462" spans="2:6" s="37" customFormat="1" ht="15" x14ac:dyDescent="0.25">
      <c r="B1462" s="77"/>
      <c r="C1462" s="75"/>
      <c r="D1462" s="75"/>
      <c r="E1462" s="75"/>
      <c r="F1462" s="154"/>
    </row>
    <row r="1463" spans="2:6" s="37" customFormat="1" ht="15" x14ac:dyDescent="0.25">
      <c r="B1463" s="77"/>
      <c r="C1463" s="75"/>
      <c r="D1463" s="75"/>
      <c r="E1463" s="75"/>
      <c r="F1463" s="154"/>
    </row>
    <row r="1464" spans="2:6" s="37" customFormat="1" ht="15" x14ac:dyDescent="0.25">
      <c r="B1464" s="77"/>
      <c r="C1464" s="75"/>
      <c r="D1464" s="75"/>
      <c r="E1464" s="75"/>
      <c r="F1464" s="154"/>
    </row>
    <row r="1465" spans="2:6" s="37" customFormat="1" ht="15" x14ac:dyDescent="0.25">
      <c r="B1465" s="77"/>
      <c r="C1465" s="75"/>
      <c r="D1465" s="75"/>
      <c r="E1465" s="75"/>
      <c r="F1465" s="154"/>
    </row>
    <row r="1466" spans="2:6" s="37" customFormat="1" ht="15" x14ac:dyDescent="0.25">
      <c r="B1466" s="77"/>
      <c r="C1466" s="75"/>
      <c r="D1466" s="75"/>
      <c r="E1466" s="75"/>
      <c r="F1466" s="154"/>
    </row>
    <row r="1467" spans="2:6" s="37" customFormat="1" ht="15" x14ac:dyDescent="0.25">
      <c r="B1467" s="77"/>
      <c r="C1467" s="75"/>
      <c r="D1467" s="75"/>
      <c r="E1467" s="75"/>
      <c r="F1467" s="154"/>
    </row>
    <row r="1468" spans="2:6" s="37" customFormat="1" ht="15" x14ac:dyDescent="0.25">
      <c r="B1468" s="77"/>
      <c r="C1468" s="75"/>
      <c r="D1468" s="75"/>
      <c r="E1468" s="75"/>
      <c r="F1468" s="154"/>
    </row>
    <row r="1469" spans="2:6" s="37" customFormat="1" ht="15" x14ac:dyDescent="0.25">
      <c r="B1469" s="77"/>
      <c r="C1469" s="75"/>
      <c r="D1469" s="75"/>
      <c r="E1469" s="75"/>
      <c r="F1469" s="154"/>
    </row>
    <row r="1470" spans="2:6" s="37" customFormat="1" ht="15" x14ac:dyDescent="0.25">
      <c r="B1470" s="77"/>
      <c r="C1470" s="75"/>
      <c r="D1470" s="75"/>
      <c r="E1470" s="75"/>
      <c r="F1470" s="154"/>
    </row>
    <row r="1471" spans="2:6" s="37" customFormat="1" ht="15" x14ac:dyDescent="0.25">
      <c r="B1471" s="77"/>
      <c r="C1471" s="75"/>
      <c r="D1471" s="75"/>
      <c r="E1471" s="75"/>
      <c r="F1471" s="154"/>
    </row>
    <row r="1472" spans="2:6" s="37" customFormat="1" ht="15" x14ac:dyDescent="0.25">
      <c r="B1472" s="77"/>
      <c r="C1472" s="75"/>
      <c r="D1472" s="75"/>
      <c r="E1472" s="75"/>
      <c r="F1472" s="154"/>
    </row>
    <row r="1473" spans="2:6" s="37" customFormat="1" ht="15" x14ac:dyDescent="0.25">
      <c r="B1473" s="77"/>
      <c r="C1473" s="75"/>
      <c r="D1473" s="75"/>
      <c r="E1473" s="75"/>
      <c r="F1473" s="154"/>
    </row>
    <row r="1474" spans="2:6" s="37" customFormat="1" ht="15" x14ac:dyDescent="0.25">
      <c r="B1474" s="77"/>
      <c r="C1474" s="75"/>
      <c r="D1474" s="75"/>
      <c r="E1474" s="75"/>
      <c r="F1474" s="154"/>
    </row>
    <row r="1475" spans="2:6" s="37" customFormat="1" ht="15" x14ac:dyDescent="0.25">
      <c r="B1475" s="77"/>
      <c r="C1475" s="75"/>
      <c r="D1475" s="75"/>
      <c r="E1475" s="75"/>
      <c r="F1475" s="154"/>
    </row>
    <row r="1476" spans="2:6" s="37" customFormat="1" ht="15" x14ac:dyDescent="0.25">
      <c r="B1476" s="77"/>
      <c r="C1476" s="75"/>
      <c r="D1476" s="75"/>
      <c r="E1476" s="75"/>
      <c r="F1476" s="154"/>
    </row>
    <row r="1477" spans="2:6" s="37" customFormat="1" ht="15" x14ac:dyDescent="0.25">
      <c r="B1477" s="77"/>
      <c r="C1477" s="75"/>
      <c r="D1477" s="75"/>
      <c r="E1477" s="75"/>
      <c r="F1477" s="154"/>
    </row>
    <row r="1478" spans="2:6" s="37" customFormat="1" ht="15" x14ac:dyDescent="0.25">
      <c r="B1478" s="77"/>
      <c r="C1478" s="75"/>
      <c r="D1478" s="75"/>
      <c r="E1478" s="75"/>
      <c r="F1478" s="154"/>
    </row>
    <row r="1479" spans="2:6" s="37" customFormat="1" ht="15" x14ac:dyDescent="0.25">
      <c r="B1479" s="77"/>
      <c r="C1479" s="75"/>
      <c r="D1479" s="75"/>
      <c r="E1479" s="75"/>
      <c r="F1479" s="154"/>
    </row>
    <row r="1480" spans="2:6" s="37" customFormat="1" ht="15" x14ac:dyDescent="0.25">
      <c r="B1480" s="77"/>
      <c r="C1480" s="75"/>
      <c r="D1480" s="75"/>
      <c r="E1480" s="75"/>
      <c r="F1480" s="154"/>
    </row>
    <row r="1481" spans="2:6" s="37" customFormat="1" ht="15" x14ac:dyDescent="0.25">
      <c r="B1481" s="77"/>
      <c r="C1481" s="75"/>
      <c r="D1481" s="75"/>
      <c r="E1481" s="75"/>
      <c r="F1481" s="154"/>
    </row>
    <row r="1482" spans="2:6" s="37" customFormat="1" ht="15" x14ac:dyDescent="0.25">
      <c r="B1482" s="77"/>
      <c r="C1482" s="75"/>
      <c r="D1482" s="75"/>
      <c r="E1482" s="75"/>
      <c r="F1482" s="154"/>
    </row>
    <row r="1483" spans="2:6" s="37" customFormat="1" ht="15" x14ac:dyDescent="0.25">
      <c r="B1483" s="77"/>
      <c r="C1483" s="75"/>
      <c r="D1483" s="75"/>
      <c r="E1483" s="75"/>
      <c r="F1483" s="154"/>
    </row>
    <row r="1484" spans="2:6" s="37" customFormat="1" ht="15" x14ac:dyDescent="0.25">
      <c r="B1484" s="77"/>
      <c r="C1484" s="75"/>
      <c r="D1484" s="75"/>
      <c r="E1484" s="75"/>
      <c r="F1484" s="154"/>
    </row>
    <row r="1485" spans="2:6" s="37" customFormat="1" ht="15" x14ac:dyDescent="0.25">
      <c r="B1485" s="77"/>
      <c r="C1485" s="75"/>
      <c r="D1485" s="75"/>
      <c r="E1485" s="75"/>
      <c r="F1485" s="154"/>
    </row>
    <row r="1486" spans="2:6" s="37" customFormat="1" ht="15" x14ac:dyDescent="0.25">
      <c r="B1486" s="77"/>
      <c r="C1486" s="75"/>
      <c r="D1486" s="75"/>
      <c r="E1486" s="75"/>
      <c r="F1486" s="154"/>
    </row>
    <row r="1487" spans="2:6" s="37" customFormat="1" ht="15" x14ac:dyDescent="0.25">
      <c r="B1487" s="77"/>
      <c r="C1487" s="75"/>
      <c r="D1487" s="75"/>
      <c r="E1487" s="75"/>
      <c r="F1487" s="154"/>
    </row>
    <row r="1488" spans="2:6" s="37" customFormat="1" ht="15" x14ac:dyDescent="0.25">
      <c r="B1488" s="77"/>
      <c r="C1488" s="75"/>
      <c r="D1488" s="75"/>
      <c r="E1488" s="75"/>
      <c r="F1488" s="154"/>
    </row>
    <row r="1489" spans="2:6" s="37" customFormat="1" ht="15" x14ac:dyDescent="0.25">
      <c r="B1489" s="77"/>
      <c r="C1489" s="75"/>
      <c r="D1489" s="75"/>
      <c r="E1489" s="75"/>
      <c r="F1489" s="154"/>
    </row>
    <row r="1490" spans="2:6" s="37" customFormat="1" ht="15" x14ac:dyDescent="0.25">
      <c r="B1490" s="77"/>
      <c r="C1490" s="75"/>
      <c r="D1490" s="75"/>
      <c r="E1490" s="75"/>
      <c r="F1490" s="154"/>
    </row>
    <row r="1491" spans="2:6" s="37" customFormat="1" ht="15" x14ac:dyDescent="0.25">
      <c r="B1491" s="77"/>
      <c r="C1491" s="75"/>
      <c r="D1491" s="75"/>
      <c r="E1491" s="75"/>
      <c r="F1491" s="154"/>
    </row>
    <row r="1492" spans="2:6" s="37" customFormat="1" ht="15" x14ac:dyDescent="0.25">
      <c r="B1492" s="77"/>
      <c r="C1492" s="75"/>
      <c r="D1492" s="75"/>
      <c r="E1492" s="75"/>
      <c r="F1492" s="154"/>
    </row>
    <row r="1493" spans="2:6" s="37" customFormat="1" ht="15" x14ac:dyDescent="0.25">
      <c r="B1493" s="77"/>
      <c r="C1493" s="75"/>
      <c r="D1493" s="75"/>
      <c r="E1493" s="75"/>
      <c r="F1493" s="154"/>
    </row>
    <row r="1494" spans="2:6" s="37" customFormat="1" ht="15" x14ac:dyDescent="0.25">
      <c r="B1494" s="77"/>
      <c r="C1494" s="75"/>
      <c r="D1494" s="75"/>
      <c r="E1494" s="75"/>
      <c r="F1494" s="154"/>
    </row>
    <row r="1495" spans="2:6" s="37" customFormat="1" ht="15" x14ac:dyDescent="0.25">
      <c r="B1495" s="77"/>
      <c r="C1495" s="75"/>
      <c r="D1495" s="75"/>
      <c r="E1495" s="75"/>
      <c r="F1495" s="154"/>
    </row>
    <row r="1496" spans="2:6" s="37" customFormat="1" ht="15" x14ac:dyDescent="0.25">
      <c r="B1496" s="77"/>
      <c r="C1496" s="75"/>
      <c r="D1496" s="75"/>
      <c r="E1496" s="75"/>
      <c r="F1496" s="154"/>
    </row>
    <row r="1497" spans="2:6" s="37" customFormat="1" ht="15" x14ac:dyDescent="0.25">
      <c r="B1497" s="77"/>
      <c r="C1497" s="75"/>
      <c r="D1497" s="75"/>
      <c r="E1497" s="75"/>
      <c r="F1497" s="154"/>
    </row>
    <row r="1498" spans="2:6" s="37" customFormat="1" ht="15" x14ac:dyDescent="0.25">
      <c r="B1498" s="77"/>
      <c r="C1498" s="75"/>
      <c r="D1498" s="75"/>
      <c r="E1498" s="75"/>
      <c r="F1498" s="154"/>
    </row>
    <row r="1499" spans="2:6" s="37" customFormat="1" ht="15" x14ac:dyDescent="0.25">
      <c r="B1499" s="77"/>
      <c r="C1499" s="75"/>
      <c r="D1499" s="75"/>
      <c r="E1499" s="75"/>
      <c r="F1499" s="154"/>
    </row>
    <row r="1500" spans="2:6" s="37" customFormat="1" ht="15" x14ac:dyDescent="0.25">
      <c r="B1500" s="77"/>
      <c r="C1500" s="75"/>
      <c r="D1500" s="75"/>
      <c r="E1500" s="75"/>
      <c r="F1500" s="154"/>
    </row>
    <row r="1501" spans="2:6" s="37" customFormat="1" ht="15" x14ac:dyDescent="0.25">
      <c r="B1501" s="77"/>
      <c r="C1501" s="75"/>
      <c r="D1501" s="75"/>
      <c r="E1501" s="75"/>
      <c r="F1501" s="154"/>
    </row>
    <row r="1502" spans="2:6" s="37" customFormat="1" ht="15" x14ac:dyDescent="0.25">
      <c r="B1502" s="77"/>
      <c r="C1502" s="75"/>
      <c r="D1502" s="75"/>
      <c r="E1502" s="75"/>
      <c r="F1502" s="154"/>
    </row>
    <row r="1503" spans="2:6" s="37" customFormat="1" ht="15" x14ac:dyDescent="0.25">
      <c r="B1503" s="77"/>
      <c r="C1503" s="75"/>
      <c r="D1503" s="75"/>
      <c r="E1503" s="75"/>
      <c r="F1503" s="154"/>
    </row>
    <row r="1504" spans="2:6" s="37" customFormat="1" ht="15" x14ac:dyDescent="0.25">
      <c r="B1504" s="77"/>
      <c r="C1504" s="75"/>
      <c r="D1504" s="75"/>
      <c r="E1504" s="75"/>
      <c r="F1504" s="154"/>
    </row>
    <row r="1505" spans="2:6" s="37" customFormat="1" ht="15" x14ac:dyDescent="0.25">
      <c r="B1505" s="77"/>
      <c r="C1505" s="75"/>
      <c r="D1505" s="75"/>
      <c r="E1505" s="75"/>
      <c r="F1505" s="154"/>
    </row>
    <row r="1506" spans="2:6" s="37" customFormat="1" ht="15" x14ac:dyDescent="0.25">
      <c r="B1506" s="77"/>
      <c r="C1506" s="75"/>
      <c r="D1506" s="75"/>
      <c r="E1506" s="75"/>
      <c r="F1506" s="154"/>
    </row>
    <row r="1507" spans="2:6" s="37" customFormat="1" ht="15" x14ac:dyDescent="0.25">
      <c r="B1507" s="77"/>
      <c r="C1507" s="75"/>
      <c r="D1507" s="75"/>
      <c r="E1507" s="75"/>
      <c r="F1507" s="154"/>
    </row>
    <row r="1508" spans="2:6" s="37" customFormat="1" ht="15" x14ac:dyDescent="0.25">
      <c r="B1508" s="77"/>
      <c r="C1508" s="75"/>
      <c r="D1508" s="75"/>
      <c r="E1508" s="75"/>
      <c r="F1508" s="154"/>
    </row>
    <row r="1509" spans="2:6" s="37" customFormat="1" ht="15" x14ac:dyDescent="0.25">
      <c r="B1509" s="77"/>
      <c r="C1509" s="75"/>
      <c r="D1509" s="75"/>
      <c r="E1509" s="75"/>
      <c r="F1509" s="154"/>
    </row>
    <row r="1510" spans="2:6" s="37" customFormat="1" ht="15" x14ac:dyDescent="0.25">
      <c r="B1510" s="77"/>
      <c r="C1510" s="75"/>
      <c r="D1510" s="75"/>
      <c r="E1510" s="75"/>
      <c r="F1510" s="154"/>
    </row>
    <row r="1511" spans="2:6" s="37" customFormat="1" ht="15" x14ac:dyDescent="0.25">
      <c r="B1511" s="77"/>
      <c r="C1511" s="75"/>
      <c r="D1511" s="75"/>
      <c r="E1511" s="75"/>
      <c r="F1511" s="154"/>
    </row>
    <row r="1512" spans="2:6" s="37" customFormat="1" ht="15" x14ac:dyDescent="0.25">
      <c r="B1512" s="77"/>
      <c r="C1512" s="75"/>
      <c r="D1512" s="75"/>
      <c r="E1512" s="75"/>
      <c r="F1512" s="154"/>
    </row>
    <row r="1513" spans="2:6" s="37" customFormat="1" ht="15" x14ac:dyDescent="0.25">
      <c r="B1513" s="77"/>
      <c r="C1513" s="75"/>
      <c r="D1513" s="75"/>
      <c r="E1513" s="75"/>
      <c r="F1513" s="154"/>
    </row>
    <row r="1514" spans="2:6" s="37" customFormat="1" ht="15" x14ac:dyDescent="0.25">
      <c r="B1514" s="77"/>
      <c r="C1514" s="75"/>
      <c r="D1514" s="75"/>
      <c r="E1514" s="75"/>
      <c r="F1514" s="154"/>
    </row>
    <row r="1515" spans="2:6" s="37" customFormat="1" ht="15" x14ac:dyDescent="0.25">
      <c r="B1515" s="77"/>
      <c r="C1515" s="75"/>
      <c r="D1515" s="75"/>
      <c r="E1515" s="75"/>
      <c r="F1515" s="154"/>
    </row>
    <row r="1516" spans="2:6" s="37" customFormat="1" ht="15" x14ac:dyDescent="0.25">
      <c r="B1516" s="77"/>
      <c r="C1516" s="75"/>
      <c r="D1516" s="75"/>
      <c r="E1516" s="75"/>
      <c r="F1516" s="154"/>
    </row>
    <row r="1517" spans="2:6" s="37" customFormat="1" ht="15" x14ac:dyDescent="0.25">
      <c r="B1517" s="77"/>
      <c r="C1517" s="75"/>
      <c r="D1517" s="75"/>
      <c r="E1517" s="75"/>
      <c r="F1517" s="154"/>
    </row>
    <row r="1518" spans="2:6" s="37" customFormat="1" ht="15" x14ac:dyDescent="0.25">
      <c r="B1518" s="77"/>
      <c r="C1518" s="75"/>
      <c r="D1518" s="75"/>
      <c r="E1518" s="75"/>
      <c r="F1518" s="154"/>
    </row>
    <row r="1519" spans="2:6" s="37" customFormat="1" ht="15" x14ac:dyDescent="0.25">
      <c r="B1519" s="77"/>
      <c r="C1519" s="75"/>
      <c r="D1519" s="75"/>
      <c r="E1519" s="75"/>
      <c r="F1519" s="154"/>
    </row>
    <row r="1520" spans="2:6" s="37" customFormat="1" ht="15" x14ac:dyDescent="0.25">
      <c r="B1520" s="77"/>
      <c r="C1520" s="75"/>
      <c r="D1520" s="75"/>
      <c r="E1520" s="75"/>
      <c r="F1520" s="154"/>
    </row>
    <row r="1521" spans="2:6" s="37" customFormat="1" ht="15" x14ac:dyDescent="0.25">
      <c r="B1521" s="77"/>
      <c r="C1521" s="75"/>
      <c r="D1521" s="75"/>
      <c r="E1521" s="75"/>
      <c r="F1521" s="154"/>
    </row>
    <row r="1522" spans="2:6" s="37" customFormat="1" ht="15" x14ac:dyDescent="0.25">
      <c r="B1522" s="77"/>
      <c r="C1522" s="75"/>
      <c r="D1522" s="75"/>
      <c r="E1522" s="75"/>
      <c r="F1522" s="154"/>
    </row>
    <row r="1523" spans="2:6" s="37" customFormat="1" ht="15" x14ac:dyDescent="0.25">
      <c r="B1523" s="77"/>
      <c r="C1523" s="75"/>
      <c r="D1523" s="75"/>
      <c r="E1523" s="75"/>
      <c r="F1523" s="154"/>
    </row>
    <row r="1524" spans="2:6" s="37" customFormat="1" ht="15" x14ac:dyDescent="0.25">
      <c r="B1524" s="77"/>
      <c r="C1524" s="75"/>
      <c r="D1524" s="75"/>
      <c r="E1524" s="75"/>
      <c r="F1524" s="154"/>
    </row>
    <row r="1525" spans="2:6" s="37" customFormat="1" ht="15" x14ac:dyDescent="0.25">
      <c r="B1525" s="77"/>
      <c r="C1525" s="75"/>
      <c r="D1525" s="75"/>
      <c r="E1525" s="75"/>
      <c r="F1525" s="154"/>
    </row>
    <row r="1526" spans="2:6" s="37" customFormat="1" ht="15" x14ac:dyDescent="0.25">
      <c r="B1526" s="77"/>
      <c r="C1526" s="75"/>
      <c r="D1526" s="75"/>
      <c r="E1526" s="75"/>
      <c r="F1526" s="154"/>
    </row>
    <row r="1527" spans="2:6" s="37" customFormat="1" ht="15" x14ac:dyDescent="0.25">
      <c r="B1527" s="77"/>
      <c r="C1527" s="75"/>
      <c r="D1527" s="75"/>
      <c r="E1527" s="75"/>
      <c r="F1527" s="154"/>
    </row>
    <row r="1528" spans="2:6" s="37" customFormat="1" ht="15" x14ac:dyDescent="0.25">
      <c r="B1528" s="77"/>
      <c r="C1528" s="75"/>
      <c r="D1528" s="75"/>
      <c r="E1528" s="75"/>
      <c r="F1528" s="154"/>
    </row>
    <row r="1529" spans="2:6" s="37" customFormat="1" ht="15" x14ac:dyDescent="0.25">
      <c r="B1529" s="77"/>
      <c r="C1529" s="75"/>
      <c r="D1529" s="75"/>
      <c r="E1529" s="75"/>
      <c r="F1529" s="154"/>
    </row>
    <row r="1530" spans="2:6" s="37" customFormat="1" ht="15" x14ac:dyDescent="0.25">
      <c r="B1530" s="77"/>
      <c r="C1530" s="75"/>
      <c r="D1530" s="75"/>
      <c r="E1530" s="75"/>
      <c r="F1530" s="154"/>
    </row>
    <row r="1531" spans="2:6" s="37" customFormat="1" ht="15" x14ac:dyDescent="0.25">
      <c r="B1531" s="77"/>
      <c r="C1531" s="75"/>
      <c r="D1531" s="75"/>
      <c r="E1531" s="75"/>
      <c r="F1531" s="154"/>
    </row>
    <row r="1532" spans="2:6" s="37" customFormat="1" ht="15" x14ac:dyDescent="0.25">
      <c r="B1532" s="77"/>
      <c r="C1532" s="75"/>
      <c r="D1532" s="75"/>
      <c r="E1532" s="75"/>
      <c r="F1532" s="154"/>
    </row>
    <row r="1533" spans="2:6" s="37" customFormat="1" ht="15" x14ac:dyDescent="0.25">
      <c r="B1533" s="77"/>
      <c r="C1533" s="75"/>
      <c r="D1533" s="75"/>
      <c r="E1533" s="75"/>
      <c r="F1533" s="154"/>
    </row>
    <row r="1534" spans="2:6" s="37" customFormat="1" ht="15" x14ac:dyDescent="0.25">
      <c r="B1534" s="77"/>
      <c r="C1534" s="75"/>
      <c r="D1534" s="75"/>
      <c r="E1534" s="75"/>
      <c r="F1534" s="154"/>
    </row>
    <row r="1535" spans="2:6" s="37" customFormat="1" ht="15" x14ac:dyDescent="0.25">
      <c r="B1535" s="77"/>
      <c r="C1535" s="75"/>
      <c r="D1535" s="75"/>
      <c r="E1535" s="75"/>
      <c r="F1535" s="154"/>
    </row>
    <row r="1536" spans="2:6" s="37" customFormat="1" ht="15" x14ac:dyDescent="0.25">
      <c r="B1536" s="77"/>
      <c r="C1536" s="75"/>
      <c r="D1536" s="75"/>
      <c r="E1536" s="75"/>
      <c r="F1536" s="154"/>
    </row>
    <row r="1537" spans="2:6" s="37" customFormat="1" ht="15" x14ac:dyDescent="0.25">
      <c r="B1537" s="77"/>
      <c r="C1537" s="75"/>
      <c r="D1537" s="75"/>
      <c r="E1537" s="75"/>
      <c r="F1537" s="154"/>
    </row>
    <row r="1538" spans="2:6" s="37" customFormat="1" ht="15" x14ac:dyDescent="0.25">
      <c r="B1538" s="77"/>
      <c r="C1538" s="75"/>
      <c r="D1538" s="75"/>
      <c r="E1538" s="75"/>
      <c r="F1538" s="154"/>
    </row>
    <row r="1539" spans="2:6" s="37" customFormat="1" ht="15" x14ac:dyDescent="0.25">
      <c r="B1539" s="77"/>
      <c r="C1539" s="75"/>
      <c r="D1539" s="75"/>
      <c r="E1539" s="75"/>
      <c r="F1539" s="154"/>
    </row>
    <row r="1540" spans="2:6" s="37" customFormat="1" ht="15" x14ac:dyDescent="0.25">
      <c r="B1540" s="77"/>
      <c r="C1540" s="75"/>
      <c r="D1540" s="75"/>
      <c r="E1540" s="75"/>
      <c r="F1540" s="154"/>
    </row>
    <row r="1541" spans="2:6" s="37" customFormat="1" ht="15" x14ac:dyDescent="0.25">
      <c r="B1541" s="77"/>
      <c r="C1541" s="75"/>
      <c r="D1541" s="75"/>
      <c r="E1541" s="75"/>
      <c r="F1541" s="154"/>
    </row>
    <row r="1542" spans="2:6" s="37" customFormat="1" ht="15" x14ac:dyDescent="0.25">
      <c r="B1542" s="77"/>
      <c r="C1542" s="75"/>
      <c r="D1542" s="75"/>
      <c r="E1542" s="75"/>
      <c r="F1542" s="154"/>
    </row>
    <row r="1543" spans="2:6" s="37" customFormat="1" ht="15" x14ac:dyDescent="0.25">
      <c r="B1543" s="77"/>
      <c r="C1543" s="75"/>
      <c r="D1543" s="75"/>
      <c r="E1543" s="75"/>
      <c r="F1543" s="154"/>
    </row>
    <row r="1544" spans="2:6" s="37" customFormat="1" ht="15" x14ac:dyDescent="0.25">
      <c r="B1544" s="77"/>
      <c r="C1544" s="75"/>
      <c r="D1544" s="75"/>
      <c r="E1544" s="75"/>
      <c r="F1544" s="154"/>
    </row>
    <row r="1545" spans="2:6" s="37" customFormat="1" ht="15" x14ac:dyDescent="0.25">
      <c r="B1545" s="77"/>
      <c r="C1545" s="75"/>
      <c r="D1545" s="75"/>
      <c r="E1545" s="75"/>
      <c r="F1545" s="154"/>
    </row>
    <row r="1546" spans="2:6" s="37" customFormat="1" ht="15" x14ac:dyDescent="0.25">
      <c r="B1546" s="77"/>
      <c r="C1546" s="75"/>
      <c r="D1546" s="75"/>
      <c r="E1546" s="75"/>
      <c r="F1546" s="154"/>
    </row>
    <row r="1547" spans="2:6" s="37" customFormat="1" ht="15" x14ac:dyDescent="0.25">
      <c r="B1547" s="77"/>
      <c r="C1547" s="75"/>
      <c r="D1547" s="75"/>
      <c r="E1547" s="75"/>
      <c r="F1547" s="154"/>
    </row>
    <row r="1548" spans="2:6" s="37" customFormat="1" ht="15" x14ac:dyDescent="0.25">
      <c r="B1548" s="77"/>
      <c r="C1548" s="75"/>
      <c r="D1548" s="75"/>
      <c r="E1548" s="75"/>
      <c r="F1548" s="154"/>
    </row>
    <row r="1549" spans="2:6" s="37" customFormat="1" ht="15" x14ac:dyDescent="0.25">
      <c r="B1549" s="77"/>
      <c r="C1549" s="75"/>
      <c r="D1549" s="75"/>
      <c r="E1549" s="75"/>
      <c r="F1549" s="154"/>
    </row>
    <row r="1550" spans="2:6" s="37" customFormat="1" ht="15" x14ac:dyDescent="0.25">
      <c r="B1550" s="77"/>
      <c r="C1550" s="75"/>
      <c r="D1550" s="75"/>
      <c r="E1550" s="75"/>
      <c r="F1550" s="154"/>
    </row>
    <row r="1551" spans="2:6" s="37" customFormat="1" ht="15" x14ac:dyDescent="0.25">
      <c r="B1551" s="77"/>
      <c r="C1551" s="75"/>
      <c r="D1551" s="75"/>
      <c r="E1551" s="75"/>
      <c r="F1551" s="154"/>
    </row>
    <row r="1552" spans="2:6" s="37" customFormat="1" ht="15" x14ac:dyDescent="0.25">
      <c r="B1552" s="77"/>
      <c r="C1552" s="75"/>
      <c r="D1552" s="75"/>
      <c r="E1552" s="75"/>
      <c r="F1552" s="154"/>
    </row>
    <row r="1553" spans="2:6" s="37" customFormat="1" ht="15" x14ac:dyDescent="0.25">
      <c r="B1553" s="77"/>
      <c r="C1553" s="75"/>
      <c r="D1553" s="75"/>
      <c r="E1553" s="75"/>
      <c r="F1553" s="154"/>
    </row>
    <row r="1554" spans="2:6" s="37" customFormat="1" ht="15" x14ac:dyDescent="0.25">
      <c r="B1554" s="77"/>
      <c r="C1554" s="75"/>
      <c r="D1554" s="75"/>
      <c r="E1554" s="75"/>
      <c r="F1554" s="154"/>
    </row>
    <row r="1555" spans="2:6" s="37" customFormat="1" ht="15" x14ac:dyDescent="0.25">
      <c r="B1555" s="77"/>
      <c r="C1555" s="75"/>
      <c r="D1555" s="75"/>
      <c r="E1555" s="75"/>
      <c r="F1555" s="154"/>
    </row>
    <row r="1556" spans="2:6" s="37" customFormat="1" ht="15" x14ac:dyDescent="0.25">
      <c r="B1556" s="77"/>
      <c r="C1556" s="75"/>
      <c r="D1556" s="75"/>
      <c r="E1556" s="75"/>
      <c r="F1556" s="154"/>
    </row>
    <row r="1557" spans="2:6" s="37" customFormat="1" ht="15" x14ac:dyDescent="0.25">
      <c r="B1557" s="77"/>
      <c r="C1557" s="75"/>
      <c r="D1557" s="75"/>
      <c r="E1557" s="75"/>
      <c r="F1557" s="154"/>
    </row>
    <row r="1558" spans="2:6" s="37" customFormat="1" ht="15" x14ac:dyDescent="0.25">
      <c r="B1558" s="77"/>
      <c r="C1558" s="75"/>
      <c r="D1558" s="75"/>
      <c r="E1558" s="75"/>
      <c r="F1558" s="154"/>
    </row>
    <row r="1559" spans="2:6" s="37" customFormat="1" ht="15" x14ac:dyDescent="0.25">
      <c r="B1559" s="77"/>
      <c r="C1559" s="75"/>
      <c r="D1559" s="75"/>
      <c r="E1559" s="75"/>
      <c r="F1559" s="154"/>
    </row>
    <row r="1560" spans="2:6" s="37" customFormat="1" ht="15" x14ac:dyDescent="0.25">
      <c r="B1560" s="77"/>
      <c r="C1560" s="75"/>
      <c r="D1560" s="75"/>
      <c r="E1560" s="75"/>
      <c r="F1560" s="154"/>
    </row>
    <row r="1561" spans="2:6" s="37" customFormat="1" ht="15" x14ac:dyDescent="0.25">
      <c r="B1561" s="77"/>
      <c r="C1561" s="75"/>
      <c r="D1561" s="75"/>
      <c r="E1561" s="75"/>
      <c r="F1561" s="154"/>
    </row>
    <row r="1562" spans="2:6" s="37" customFormat="1" ht="15" x14ac:dyDescent="0.25">
      <c r="B1562" s="77"/>
      <c r="C1562" s="75"/>
      <c r="D1562" s="75"/>
      <c r="E1562" s="75"/>
      <c r="F1562" s="154"/>
    </row>
    <row r="1563" spans="2:6" s="37" customFormat="1" ht="15" x14ac:dyDescent="0.25">
      <c r="B1563" s="77"/>
      <c r="C1563" s="75"/>
      <c r="D1563" s="75"/>
      <c r="E1563" s="75"/>
      <c r="F1563" s="154"/>
    </row>
    <row r="1564" spans="2:6" s="37" customFormat="1" ht="15" x14ac:dyDescent="0.25">
      <c r="B1564" s="77"/>
      <c r="C1564" s="75"/>
      <c r="D1564" s="75"/>
      <c r="E1564" s="75"/>
      <c r="F1564" s="154"/>
    </row>
    <row r="1565" spans="2:6" s="37" customFormat="1" ht="15" x14ac:dyDescent="0.25">
      <c r="B1565" s="77"/>
      <c r="C1565" s="75"/>
      <c r="D1565" s="75"/>
      <c r="E1565" s="75"/>
      <c r="F1565" s="154"/>
    </row>
    <row r="1566" spans="2:6" s="37" customFormat="1" ht="15" x14ac:dyDescent="0.25">
      <c r="B1566" s="77"/>
      <c r="C1566" s="75"/>
      <c r="D1566" s="75"/>
      <c r="E1566" s="75"/>
      <c r="F1566" s="154"/>
    </row>
    <row r="1567" spans="2:6" s="37" customFormat="1" ht="15" x14ac:dyDescent="0.25">
      <c r="B1567" s="77"/>
      <c r="C1567" s="75"/>
      <c r="D1567" s="75"/>
      <c r="E1567" s="75"/>
      <c r="F1567" s="154"/>
    </row>
    <row r="1568" spans="2:6" s="37" customFormat="1" ht="15" x14ac:dyDescent="0.25">
      <c r="B1568" s="77"/>
      <c r="C1568" s="75"/>
      <c r="D1568" s="75"/>
      <c r="E1568" s="75"/>
      <c r="F1568" s="154"/>
    </row>
    <row r="1569" spans="2:6" s="37" customFormat="1" ht="15" x14ac:dyDescent="0.25">
      <c r="B1569" s="77"/>
      <c r="C1569" s="75"/>
      <c r="D1569" s="75"/>
      <c r="E1569" s="75"/>
      <c r="F1569" s="154"/>
    </row>
    <row r="1570" spans="2:6" s="37" customFormat="1" ht="15" x14ac:dyDescent="0.25">
      <c r="B1570" s="77"/>
      <c r="C1570" s="75"/>
      <c r="D1570" s="75"/>
      <c r="E1570" s="75"/>
      <c r="F1570" s="154"/>
    </row>
    <row r="1571" spans="2:6" s="37" customFormat="1" ht="15" x14ac:dyDescent="0.25">
      <c r="B1571" s="77"/>
      <c r="C1571" s="75"/>
      <c r="D1571" s="75"/>
      <c r="E1571" s="75"/>
      <c r="F1571" s="154"/>
    </row>
    <row r="1572" spans="2:6" s="37" customFormat="1" ht="15" x14ac:dyDescent="0.25">
      <c r="B1572" s="77"/>
      <c r="C1572" s="75"/>
      <c r="D1572" s="75"/>
      <c r="E1572" s="75"/>
      <c r="F1572" s="154"/>
    </row>
    <row r="1573" spans="2:6" s="37" customFormat="1" ht="15" x14ac:dyDescent="0.25">
      <c r="B1573" s="77"/>
      <c r="C1573" s="75"/>
      <c r="D1573" s="75"/>
      <c r="E1573" s="75"/>
      <c r="F1573" s="154"/>
    </row>
    <row r="1574" spans="2:6" s="37" customFormat="1" ht="15" x14ac:dyDescent="0.25">
      <c r="B1574" s="77"/>
      <c r="C1574" s="75"/>
      <c r="D1574" s="75"/>
      <c r="E1574" s="75"/>
      <c r="F1574" s="154"/>
    </row>
    <row r="1575" spans="2:6" s="37" customFormat="1" ht="15" x14ac:dyDescent="0.25">
      <c r="B1575" s="77"/>
      <c r="C1575" s="75"/>
      <c r="D1575" s="75"/>
      <c r="E1575" s="75"/>
      <c r="F1575" s="154"/>
    </row>
    <row r="1576" spans="2:6" s="37" customFormat="1" ht="15" x14ac:dyDescent="0.25">
      <c r="B1576" s="77"/>
      <c r="C1576" s="75"/>
      <c r="D1576" s="75"/>
      <c r="E1576" s="75"/>
      <c r="F1576" s="154"/>
    </row>
    <row r="1577" spans="2:6" s="37" customFormat="1" ht="15" x14ac:dyDescent="0.25">
      <c r="B1577" s="77"/>
      <c r="C1577" s="75"/>
      <c r="D1577" s="75"/>
      <c r="E1577" s="75"/>
      <c r="F1577" s="154"/>
    </row>
    <row r="1578" spans="2:6" s="37" customFormat="1" ht="15" x14ac:dyDescent="0.25">
      <c r="B1578" s="77"/>
      <c r="C1578" s="75"/>
      <c r="D1578" s="75"/>
      <c r="E1578" s="75"/>
      <c r="F1578" s="154"/>
    </row>
    <row r="1579" spans="2:6" s="37" customFormat="1" ht="15" x14ac:dyDescent="0.25">
      <c r="B1579" s="77"/>
      <c r="C1579" s="75"/>
      <c r="D1579" s="75"/>
      <c r="E1579" s="75"/>
      <c r="F1579" s="154"/>
    </row>
    <row r="1580" spans="2:6" s="37" customFormat="1" ht="15" x14ac:dyDescent="0.25">
      <c r="B1580" s="77"/>
      <c r="C1580" s="75"/>
      <c r="D1580" s="75"/>
      <c r="E1580" s="75"/>
      <c r="F1580" s="154"/>
    </row>
    <row r="1581" spans="2:6" s="37" customFormat="1" ht="15" x14ac:dyDescent="0.25">
      <c r="B1581" s="77"/>
      <c r="C1581" s="75"/>
      <c r="D1581" s="75"/>
      <c r="E1581" s="75"/>
      <c r="F1581" s="154"/>
    </row>
    <row r="1582" spans="2:6" s="37" customFormat="1" ht="15" x14ac:dyDescent="0.25">
      <c r="B1582" s="77"/>
      <c r="C1582" s="75"/>
      <c r="D1582" s="75"/>
      <c r="E1582" s="75"/>
      <c r="F1582" s="154"/>
    </row>
    <row r="1583" spans="2:6" s="37" customFormat="1" ht="15" x14ac:dyDescent="0.25">
      <c r="B1583" s="77"/>
      <c r="C1583" s="75"/>
      <c r="D1583" s="75"/>
      <c r="E1583" s="75"/>
      <c r="F1583" s="154"/>
    </row>
    <row r="1584" spans="2:6" s="37" customFormat="1" ht="15" x14ac:dyDescent="0.25">
      <c r="B1584" s="77"/>
      <c r="C1584" s="75"/>
      <c r="D1584" s="75"/>
      <c r="E1584" s="75"/>
      <c r="F1584" s="154"/>
    </row>
    <row r="1585" spans="2:6" s="37" customFormat="1" ht="15" x14ac:dyDescent="0.25">
      <c r="B1585" s="77"/>
      <c r="C1585" s="75"/>
      <c r="D1585" s="75"/>
      <c r="E1585" s="75"/>
      <c r="F1585" s="154"/>
    </row>
    <row r="1586" spans="2:6" s="37" customFormat="1" ht="15" x14ac:dyDescent="0.25">
      <c r="B1586" s="77"/>
      <c r="C1586" s="75"/>
      <c r="D1586" s="75"/>
      <c r="E1586" s="75"/>
      <c r="F1586" s="154"/>
    </row>
    <row r="1587" spans="2:6" s="37" customFormat="1" ht="15" x14ac:dyDescent="0.25">
      <c r="B1587" s="77"/>
      <c r="C1587" s="75"/>
      <c r="D1587" s="75"/>
      <c r="E1587" s="75"/>
      <c r="F1587" s="154"/>
    </row>
    <row r="1588" spans="2:6" s="37" customFormat="1" ht="15" x14ac:dyDescent="0.25">
      <c r="B1588" s="77"/>
      <c r="C1588" s="75"/>
      <c r="D1588" s="75"/>
      <c r="E1588" s="75"/>
      <c r="F1588" s="154"/>
    </row>
    <row r="1589" spans="2:6" s="37" customFormat="1" ht="15" x14ac:dyDescent="0.25">
      <c r="B1589" s="77"/>
      <c r="C1589" s="75"/>
      <c r="D1589" s="75"/>
      <c r="E1589" s="75"/>
      <c r="F1589" s="154"/>
    </row>
    <row r="1590" spans="2:6" s="37" customFormat="1" ht="15" x14ac:dyDescent="0.25">
      <c r="B1590" s="77"/>
      <c r="C1590" s="75"/>
      <c r="D1590" s="75"/>
      <c r="E1590" s="75"/>
      <c r="F1590" s="154"/>
    </row>
    <row r="1591" spans="2:6" s="37" customFormat="1" ht="15" x14ac:dyDescent="0.25">
      <c r="B1591" s="77"/>
      <c r="C1591" s="75"/>
      <c r="D1591" s="75"/>
      <c r="E1591" s="75"/>
      <c r="F1591" s="154"/>
    </row>
    <row r="1592" spans="2:6" s="37" customFormat="1" ht="15" x14ac:dyDescent="0.25">
      <c r="B1592" s="77"/>
      <c r="C1592" s="75"/>
      <c r="D1592" s="75"/>
      <c r="E1592" s="75"/>
      <c r="F1592" s="154"/>
    </row>
    <row r="1593" spans="2:6" s="37" customFormat="1" ht="15" x14ac:dyDescent="0.25">
      <c r="B1593" s="77"/>
      <c r="C1593" s="75"/>
      <c r="D1593" s="75"/>
      <c r="E1593" s="75"/>
      <c r="F1593" s="154"/>
    </row>
    <row r="1594" spans="2:6" s="37" customFormat="1" ht="15" x14ac:dyDescent="0.25">
      <c r="B1594" s="77"/>
      <c r="C1594" s="75"/>
      <c r="D1594" s="75"/>
      <c r="E1594" s="75"/>
      <c r="F1594" s="154"/>
    </row>
    <row r="1595" spans="2:6" s="37" customFormat="1" ht="15" x14ac:dyDescent="0.25">
      <c r="B1595" s="77"/>
      <c r="C1595" s="75"/>
      <c r="D1595" s="75"/>
      <c r="E1595" s="75"/>
      <c r="F1595" s="154"/>
    </row>
    <row r="1596" spans="2:6" s="37" customFormat="1" ht="15" x14ac:dyDescent="0.25">
      <c r="B1596" s="77"/>
      <c r="C1596" s="75"/>
      <c r="D1596" s="75"/>
      <c r="E1596" s="75"/>
      <c r="F1596" s="154"/>
    </row>
    <row r="1597" spans="2:6" s="37" customFormat="1" ht="15" x14ac:dyDescent="0.25">
      <c r="B1597" s="77"/>
      <c r="C1597" s="75"/>
      <c r="D1597" s="75"/>
      <c r="E1597" s="75"/>
      <c r="F1597" s="154"/>
    </row>
    <row r="1598" spans="2:6" s="37" customFormat="1" ht="15" x14ac:dyDescent="0.25">
      <c r="B1598" s="77"/>
      <c r="C1598" s="75"/>
      <c r="D1598" s="75"/>
      <c r="E1598" s="75"/>
      <c r="F1598" s="154"/>
    </row>
    <row r="1599" spans="2:6" s="37" customFormat="1" ht="15" x14ac:dyDescent="0.25">
      <c r="B1599" s="77"/>
      <c r="C1599" s="75"/>
      <c r="D1599" s="75"/>
      <c r="E1599" s="75"/>
      <c r="F1599" s="154"/>
    </row>
    <row r="1600" spans="2:6" s="37" customFormat="1" ht="15" x14ac:dyDescent="0.25">
      <c r="B1600" s="77"/>
      <c r="C1600" s="75"/>
      <c r="D1600" s="75"/>
      <c r="E1600" s="75"/>
      <c r="F1600" s="154"/>
    </row>
    <row r="1601" spans="2:6" s="37" customFormat="1" ht="15" x14ac:dyDescent="0.25">
      <c r="B1601" s="77"/>
      <c r="C1601" s="75"/>
      <c r="D1601" s="75"/>
      <c r="E1601" s="75"/>
      <c r="F1601" s="154"/>
    </row>
    <row r="1602" spans="2:6" s="37" customFormat="1" ht="15" x14ac:dyDescent="0.25">
      <c r="B1602" s="77"/>
      <c r="C1602" s="75"/>
      <c r="D1602" s="75"/>
      <c r="E1602" s="75"/>
      <c r="F1602" s="154"/>
    </row>
    <row r="1603" spans="2:6" s="37" customFormat="1" ht="15" x14ac:dyDescent="0.25">
      <c r="B1603" s="77"/>
      <c r="C1603" s="75"/>
      <c r="D1603" s="75"/>
      <c r="E1603" s="75"/>
      <c r="F1603" s="154"/>
    </row>
    <row r="1604" spans="2:6" s="37" customFormat="1" ht="15" x14ac:dyDescent="0.25">
      <c r="B1604" s="77"/>
      <c r="C1604" s="75"/>
      <c r="D1604" s="75"/>
      <c r="E1604" s="75"/>
      <c r="F1604" s="154"/>
    </row>
    <row r="1605" spans="2:6" s="37" customFormat="1" ht="15" x14ac:dyDescent="0.25">
      <c r="B1605" s="77"/>
      <c r="C1605" s="75"/>
      <c r="D1605" s="75"/>
      <c r="E1605" s="75"/>
      <c r="F1605" s="154"/>
    </row>
    <row r="1606" spans="2:6" s="37" customFormat="1" ht="15" x14ac:dyDescent="0.25">
      <c r="B1606" s="77"/>
      <c r="C1606" s="75"/>
      <c r="D1606" s="75"/>
      <c r="E1606" s="75"/>
      <c r="F1606" s="154"/>
    </row>
    <row r="1607" spans="2:6" s="37" customFormat="1" ht="15" x14ac:dyDescent="0.25">
      <c r="B1607" s="77"/>
      <c r="C1607" s="75"/>
      <c r="D1607" s="75"/>
      <c r="E1607" s="75"/>
      <c r="F1607" s="154"/>
    </row>
    <row r="1608" spans="2:6" s="37" customFormat="1" ht="15" x14ac:dyDescent="0.25">
      <c r="B1608" s="77"/>
      <c r="C1608" s="75"/>
      <c r="D1608" s="75"/>
      <c r="E1608" s="75"/>
      <c r="F1608" s="154"/>
    </row>
    <row r="1609" spans="2:6" s="37" customFormat="1" ht="15" x14ac:dyDescent="0.25">
      <c r="B1609" s="77"/>
      <c r="C1609" s="75"/>
      <c r="D1609" s="75"/>
      <c r="E1609" s="75"/>
      <c r="F1609" s="154"/>
    </row>
    <row r="1610" spans="2:6" s="37" customFormat="1" ht="15" x14ac:dyDescent="0.25">
      <c r="B1610" s="77"/>
      <c r="C1610" s="75"/>
      <c r="D1610" s="75"/>
      <c r="E1610" s="75"/>
      <c r="F1610" s="154"/>
    </row>
    <row r="1611" spans="2:6" s="37" customFormat="1" ht="15" x14ac:dyDescent="0.25">
      <c r="B1611" s="77"/>
      <c r="C1611" s="75"/>
      <c r="D1611" s="75"/>
      <c r="E1611" s="75"/>
      <c r="F1611" s="154"/>
    </row>
    <row r="1612" spans="2:6" s="37" customFormat="1" ht="15" x14ac:dyDescent="0.25">
      <c r="B1612" s="77"/>
      <c r="C1612" s="75"/>
      <c r="D1612" s="75"/>
      <c r="E1612" s="75"/>
      <c r="F1612" s="154"/>
    </row>
    <row r="1613" spans="2:6" s="37" customFormat="1" ht="15" x14ac:dyDescent="0.25">
      <c r="B1613" s="77"/>
      <c r="C1613" s="75"/>
      <c r="D1613" s="75"/>
      <c r="E1613" s="75"/>
      <c r="F1613" s="154"/>
    </row>
    <row r="1614" spans="2:6" s="37" customFormat="1" ht="15" x14ac:dyDescent="0.25">
      <c r="B1614" s="77"/>
      <c r="C1614" s="75"/>
      <c r="D1614" s="75"/>
      <c r="E1614" s="75"/>
      <c r="F1614" s="154"/>
    </row>
    <row r="1615" spans="2:6" s="37" customFormat="1" ht="15" x14ac:dyDescent="0.25">
      <c r="B1615" s="77"/>
      <c r="C1615" s="75"/>
      <c r="D1615" s="75"/>
      <c r="E1615" s="75"/>
      <c r="F1615" s="154"/>
    </row>
    <row r="1616" spans="2:6" s="37" customFormat="1" ht="15" x14ac:dyDescent="0.25">
      <c r="B1616" s="77"/>
      <c r="C1616" s="75"/>
      <c r="D1616" s="75"/>
      <c r="E1616" s="75"/>
      <c r="F1616" s="154"/>
    </row>
    <row r="1617" spans="2:6" s="37" customFormat="1" ht="15" x14ac:dyDescent="0.25">
      <c r="B1617" s="77"/>
      <c r="C1617" s="75"/>
      <c r="D1617" s="75"/>
      <c r="E1617" s="75"/>
      <c r="F1617" s="154"/>
    </row>
    <row r="1618" spans="2:6" s="37" customFormat="1" ht="15" x14ac:dyDescent="0.25">
      <c r="B1618" s="77"/>
      <c r="C1618" s="75"/>
      <c r="D1618" s="75"/>
      <c r="E1618" s="75"/>
      <c r="F1618" s="154"/>
    </row>
    <row r="1619" spans="2:6" s="37" customFormat="1" ht="15" x14ac:dyDescent="0.25">
      <c r="B1619" s="77"/>
      <c r="C1619" s="75"/>
      <c r="D1619" s="75"/>
      <c r="E1619" s="75"/>
      <c r="F1619" s="154"/>
    </row>
    <row r="1620" spans="2:6" s="37" customFormat="1" ht="15" x14ac:dyDescent="0.25">
      <c r="B1620" s="77"/>
      <c r="C1620" s="75"/>
      <c r="D1620" s="75"/>
      <c r="E1620" s="75"/>
      <c r="F1620" s="154"/>
    </row>
    <row r="1621" spans="2:6" s="37" customFormat="1" ht="15" x14ac:dyDescent="0.25">
      <c r="B1621" s="77"/>
      <c r="C1621" s="75"/>
      <c r="D1621" s="75"/>
      <c r="E1621" s="75"/>
      <c r="F1621" s="154"/>
    </row>
    <row r="1622" spans="2:6" s="37" customFormat="1" ht="15" x14ac:dyDescent="0.25">
      <c r="B1622" s="77"/>
      <c r="C1622" s="75"/>
      <c r="D1622" s="75"/>
      <c r="E1622" s="75"/>
      <c r="F1622" s="154"/>
    </row>
    <row r="1623" spans="2:6" s="37" customFormat="1" ht="15" x14ac:dyDescent="0.25">
      <c r="B1623" s="77"/>
      <c r="C1623" s="75"/>
      <c r="D1623" s="75"/>
      <c r="E1623" s="75"/>
      <c r="F1623" s="154"/>
    </row>
    <row r="1624" spans="2:6" s="37" customFormat="1" ht="15" x14ac:dyDescent="0.25">
      <c r="B1624" s="77"/>
      <c r="C1624" s="75"/>
      <c r="D1624" s="75"/>
      <c r="E1624" s="75"/>
      <c r="F1624" s="154"/>
    </row>
    <row r="1625" spans="2:6" s="37" customFormat="1" ht="15" x14ac:dyDescent="0.25">
      <c r="B1625" s="77"/>
      <c r="C1625" s="75"/>
      <c r="D1625" s="75"/>
      <c r="E1625" s="75"/>
      <c r="F1625" s="154"/>
    </row>
    <row r="1626" spans="2:6" s="37" customFormat="1" ht="15" x14ac:dyDescent="0.25">
      <c r="B1626" s="77"/>
      <c r="C1626" s="75"/>
      <c r="D1626" s="75"/>
      <c r="E1626" s="75"/>
      <c r="F1626" s="154"/>
    </row>
    <row r="1627" spans="2:6" s="37" customFormat="1" ht="15" x14ac:dyDescent="0.25">
      <c r="B1627" s="77"/>
      <c r="C1627" s="75"/>
      <c r="D1627" s="75"/>
      <c r="E1627" s="75"/>
      <c r="F1627" s="154"/>
    </row>
    <row r="1628" spans="2:6" s="37" customFormat="1" ht="15" x14ac:dyDescent="0.25">
      <c r="B1628" s="77"/>
      <c r="C1628" s="75"/>
      <c r="D1628" s="75"/>
      <c r="E1628" s="75"/>
      <c r="F1628" s="154"/>
    </row>
    <row r="1629" spans="2:6" s="37" customFormat="1" ht="15" x14ac:dyDescent="0.25">
      <c r="B1629" s="77"/>
      <c r="C1629" s="75"/>
      <c r="D1629" s="75"/>
      <c r="E1629" s="75"/>
      <c r="F1629" s="154"/>
    </row>
    <row r="1630" spans="2:6" s="37" customFormat="1" ht="15" x14ac:dyDescent="0.25">
      <c r="B1630" s="77"/>
      <c r="C1630" s="75"/>
      <c r="D1630" s="75"/>
      <c r="E1630" s="75"/>
      <c r="F1630" s="154"/>
    </row>
    <row r="1631" spans="2:6" s="37" customFormat="1" ht="15" x14ac:dyDescent="0.25">
      <c r="B1631" s="77"/>
      <c r="C1631" s="75"/>
      <c r="D1631" s="75"/>
      <c r="E1631" s="75"/>
      <c r="F1631" s="154"/>
    </row>
    <row r="1632" spans="2:6" s="37" customFormat="1" ht="15" x14ac:dyDescent="0.25">
      <c r="B1632" s="77"/>
      <c r="C1632" s="75"/>
      <c r="D1632" s="75"/>
      <c r="E1632" s="75"/>
      <c r="F1632" s="154"/>
    </row>
    <row r="1633" spans="2:6" s="37" customFormat="1" ht="15" x14ac:dyDescent="0.25">
      <c r="B1633" s="77"/>
      <c r="C1633" s="75"/>
      <c r="D1633" s="75"/>
      <c r="E1633" s="75"/>
      <c r="F1633" s="154"/>
    </row>
    <row r="1634" spans="2:6" s="37" customFormat="1" ht="15" x14ac:dyDescent="0.25">
      <c r="B1634" s="77"/>
      <c r="C1634" s="75"/>
      <c r="D1634" s="75"/>
      <c r="E1634" s="75"/>
      <c r="F1634" s="154"/>
    </row>
    <row r="1635" spans="2:6" s="37" customFormat="1" ht="15" x14ac:dyDescent="0.25">
      <c r="B1635" s="77"/>
      <c r="C1635" s="75"/>
      <c r="D1635" s="75"/>
      <c r="E1635" s="75"/>
      <c r="F1635" s="154"/>
    </row>
    <row r="1636" spans="2:6" s="37" customFormat="1" ht="15" x14ac:dyDescent="0.25">
      <c r="B1636" s="77"/>
      <c r="C1636" s="75"/>
      <c r="D1636" s="75"/>
      <c r="E1636" s="75"/>
      <c r="F1636" s="154"/>
    </row>
    <row r="1637" spans="2:6" s="37" customFormat="1" ht="15" x14ac:dyDescent="0.25">
      <c r="B1637" s="77"/>
      <c r="C1637" s="75"/>
      <c r="D1637" s="75"/>
      <c r="E1637" s="75"/>
      <c r="F1637" s="154"/>
    </row>
    <row r="1638" spans="2:6" s="37" customFormat="1" ht="15" x14ac:dyDescent="0.25">
      <c r="B1638" s="77"/>
      <c r="C1638" s="75"/>
      <c r="D1638" s="75"/>
      <c r="E1638" s="75"/>
      <c r="F1638" s="154"/>
    </row>
    <row r="1639" spans="2:6" s="37" customFormat="1" ht="15" x14ac:dyDescent="0.25">
      <c r="B1639" s="77"/>
      <c r="C1639" s="75"/>
      <c r="D1639" s="75"/>
      <c r="E1639" s="75"/>
      <c r="F1639" s="154"/>
    </row>
    <row r="1640" spans="2:6" s="37" customFormat="1" ht="15" x14ac:dyDescent="0.25">
      <c r="B1640" s="77"/>
      <c r="C1640" s="75"/>
      <c r="D1640" s="75"/>
      <c r="E1640" s="75"/>
      <c r="F1640" s="154"/>
    </row>
    <row r="1641" spans="2:6" s="37" customFormat="1" ht="15" x14ac:dyDescent="0.25">
      <c r="B1641" s="77"/>
      <c r="C1641" s="75"/>
      <c r="D1641" s="75"/>
      <c r="E1641" s="75"/>
      <c r="F1641" s="154"/>
    </row>
    <row r="1642" spans="2:6" s="37" customFormat="1" ht="15" x14ac:dyDescent="0.25">
      <c r="B1642" s="77"/>
      <c r="C1642" s="75"/>
      <c r="D1642" s="75"/>
      <c r="E1642" s="75"/>
      <c r="F1642" s="154"/>
    </row>
    <row r="1643" spans="2:6" s="37" customFormat="1" ht="15" x14ac:dyDescent="0.25">
      <c r="B1643" s="77"/>
      <c r="C1643" s="75"/>
      <c r="D1643" s="75"/>
      <c r="E1643" s="75"/>
      <c r="F1643" s="154"/>
    </row>
    <row r="1644" spans="2:6" s="37" customFormat="1" ht="15" x14ac:dyDescent="0.25">
      <c r="B1644" s="77"/>
      <c r="C1644" s="75"/>
      <c r="D1644" s="75"/>
      <c r="E1644" s="75"/>
      <c r="F1644" s="154"/>
    </row>
    <row r="1645" spans="2:6" s="37" customFormat="1" ht="15" x14ac:dyDescent="0.25">
      <c r="B1645" s="77"/>
      <c r="C1645" s="75"/>
      <c r="D1645" s="75"/>
      <c r="E1645" s="75"/>
      <c r="F1645" s="154"/>
    </row>
    <row r="1646" spans="2:6" s="37" customFormat="1" ht="15" x14ac:dyDescent="0.25">
      <c r="B1646" s="77"/>
      <c r="C1646" s="75"/>
      <c r="D1646" s="75"/>
      <c r="E1646" s="75"/>
      <c r="F1646" s="154"/>
    </row>
    <row r="1647" spans="2:6" s="37" customFormat="1" ht="15" x14ac:dyDescent="0.25">
      <c r="B1647" s="77"/>
      <c r="C1647" s="75"/>
      <c r="D1647" s="75"/>
      <c r="E1647" s="75"/>
      <c r="F1647" s="154"/>
    </row>
    <row r="1648" spans="2:6" s="37" customFormat="1" ht="15" x14ac:dyDescent="0.25">
      <c r="B1648" s="77"/>
      <c r="C1648" s="75"/>
      <c r="D1648" s="75"/>
      <c r="E1648" s="75"/>
      <c r="F1648" s="154"/>
    </row>
    <row r="1649" spans="2:6" s="37" customFormat="1" ht="15" x14ac:dyDescent="0.25">
      <c r="B1649" s="77"/>
      <c r="C1649" s="75"/>
      <c r="D1649" s="75"/>
      <c r="E1649" s="75"/>
      <c r="F1649" s="154"/>
    </row>
    <row r="1650" spans="2:6" s="37" customFormat="1" ht="15" x14ac:dyDescent="0.25">
      <c r="B1650" s="77"/>
      <c r="C1650" s="75"/>
      <c r="D1650" s="75"/>
      <c r="E1650" s="75"/>
      <c r="F1650" s="154"/>
    </row>
    <row r="1651" spans="2:6" s="37" customFormat="1" ht="15" x14ac:dyDescent="0.25">
      <c r="B1651" s="77"/>
      <c r="C1651" s="75"/>
      <c r="D1651" s="75"/>
      <c r="E1651" s="75"/>
      <c r="F1651" s="154"/>
    </row>
    <row r="1652" spans="2:6" s="37" customFormat="1" ht="15" x14ac:dyDescent="0.25">
      <c r="B1652" s="77"/>
      <c r="C1652" s="75"/>
      <c r="D1652" s="75"/>
      <c r="E1652" s="75"/>
      <c r="F1652" s="154"/>
    </row>
    <row r="1653" spans="2:6" s="37" customFormat="1" ht="15" x14ac:dyDescent="0.25">
      <c r="B1653" s="77"/>
      <c r="C1653" s="75"/>
      <c r="D1653" s="75"/>
      <c r="E1653" s="75"/>
      <c r="F1653" s="154"/>
    </row>
    <row r="1654" spans="2:6" s="37" customFormat="1" ht="15" x14ac:dyDescent="0.25">
      <c r="B1654" s="77"/>
      <c r="C1654" s="75"/>
      <c r="D1654" s="75"/>
      <c r="E1654" s="75"/>
      <c r="F1654" s="154"/>
    </row>
    <row r="1655" spans="2:6" s="37" customFormat="1" ht="15" x14ac:dyDescent="0.25">
      <c r="B1655" s="77"/>
      <c r="C1655" s="75"/>
      <c r="D1655" s="75"/>
      <c r="E1655" s="75"/>
      <c r="F1655" s="154"/>
    </row>
    <row r="1656" spans="2:6" s="37" customFormat="1" ht="15" x14ac:dyDescent="0.25">
      <c r="B1656" s="77"/>
      <c r="C1656" s="75"/>
      <c r="D1656" s="75"/>
      <c r="E1656" s="75"/>
      <c r="F1656" s="154"/>
    </row>
    <row r="1657" spans="2:6" s="37" customFormat="1" ht="15" x14ac:dyDescent="0.25">
      <c r="B1657" s="77"/>
      <c r="C1657" s="75"/>
      <c r="D1657" s="75"/>
      <c r="E1657" s="75"/>
      <c r="F1657" s="154"/>
    </row>
    <row r="1658" spans="2:6" s="37" customFormat="1" ht="15" x14ac:dyDescent="0.25">
      <c r="B1658" s="77"/>
      <c r="C1658" s="75"/>
      <c r="D1658" s="75"/>
      <c r="E1658" s="75"/>
      <c r="F1658" s="154"/>
    </row>
    <row r="1659" spans="2:6" s="37" customFormat="1" ht="15" x14ac:dyDescent="0.25">
      <c r="B1659" s="77"/>
      <c r="C1659" s="75"/>
      <c r="D1659" s="75"/>
      <c r="E1659" s="75"/>
      <c r="F1659" s="154"/>
    </row>
    <row r="1660" spans="2:6" s="37" customFormat="1" ht="15" x14ac:dyDescent="0.25">
      <c r="B1660" s="77"/>
      <c r="C1660" s="75"/>
      <c r="D1660" s="75"/>
      <c r="E1660" s="75"/>
      <c r="F1660" s="154"/>
    </row>
    <row r="1661" spans="2:6" s="37" customFormat="1" ht="15" x14ac:dyDescent="0.25">
      <c r="B1661" s="77"/>
      <c r="C1661" s="75"/>
      <c r="D1661" s="75"/>
      <c r="E1661" s="75"/>
      <c r="F1661" s="154"/>
    </row>
    <row r="1662" spans="2:6" s="37" customFormat="1" ht="15" x14ac:dyDescent="0.25">
      <c r="B1662" s="77"/>
      <c r="C1662" s="75"/>
      <c r="D1662" s="75"/>
      <c r="E1662" s="75"/>
      <c r="F1662" s="154"/>
    </row>
    <row r="1663" spans="2:6" s="37" customFormat="1" ht="15" x14ac:dyDescent="0.25">
      <c r="B1663" s="77"/>
      <c r="C1663" s="75"/>
      <c r="D1663" s="75"/>
      <c r="E1663" s="75"/>
      <c r="F1663" s="154"/>
    </row>
    <row r="1664" spans="2:6" s="37" customFormat="1" ht="15" x14ac:dyDescent="0.25">
      <c r="B1664" s="77"/>
      <c r="C1664" s="75"/>
      <c r="D1664" s="75"/>
      <c r="E1664" s="75"/>
      <c r="F1664" s="154"/>
    </row>
    <row r="1665" spans="2:6" s="37" customFormat="1" ht="15" x14ac:dyDescent="0.25">
      <c r="B1665" s="77"/>
      <c r="C1665" s="75"/>
      <c r="D1665" s="75"/>
      <c r="E1665" s="75"/>
      <c r="F1665" s="154"/>
    </row>
    <row r="1666" spans="2:6" s="37" customFormat="1" ht="15" x14ac:dyDescent="0.25">
      <c r="B1666" s="77"/>
      <c r="C1666" s="75"/>
      <c r="D1666" s="75"/>
      <c r="E1666" s="75"/>
      <c r="F1666" s="154"/>
    </row>
    <row r="1667" spans="2:6" s="37" customFormat="1" ht="15" x14ac:dyDescent="0.25">
      <c r="B1667" s="77"/>
      <c r="C1667" s="75"/>
      <c r="D1667" s="75"/>
      <c r="E1667" s="75"/>
      <c r="F1667" s="154"/>
    </row>
    <row r="1668" spans="2:6" s="37" customFormat="1" ht="15" x14ac:dyDescent="0.25">
      <c r="B1668" s="77"/>
      <c r="C1668" s="75"/>
      <c r="D1668" s="75"/>
      <c r="E1668" s="75"/>
      <c r="F1668" s="154"/>
    </row>
    <row r="1669" spans="2:6" s="37" customFormat="1" ht="15" x14ac:dyDescent="0.25">
      <c r="B1669" s="77"/>
      <c r="C1669" s="75"/>
      <c r="D1669" s="75"/>
      <c r="E1669" s="75"/>
      <c r="F1669" s="154"/>
    </row>
    <row r="1670" spans="2:6" s="37" customFormat="1" ht="15" x14ac:dyDescent="0.25">
      <c r="B1670" s="77"/>
      <c r="C1670" s="75"/>
      <c r="D1670" s="75"/>
      <c r="E1670" s="75"/>
      <c r="F1670" s="154"/>
    </row>
    <row r="1671" spans="2:6" s="37" customFormat="1" ht="15" x14ac:dyDescent="0.25">
      <c r="B1671" s="77"/>
      <c r="C1671" s="75"/>
      <c r="D1671" s="75"/>
      <c r="E1671" s="75"/>
      <c r="F1671" s="154"/>
    </row>
    <row r="1672" spans="2:6" s="37" customFormat="1" ht="15" x14ac:dyDescent="0.25">
      <c r="B1672" s="77"/>
      <c r="C1672" s="75"/>
      <c r="D1672" s="75"/>
      <c r="E1672" s="75"/>
      <c r="F1672" s="154"/>
    </row>
    <row r="1673" spans="2:6" s="37" customFormat="1" ht="15" x14ac:dyDescent="0.25">
      <c r="B1673" s="77"/>
      <c r="C1673" s="75"/>
      <c r="D1673" s="75"/>
      <c r="E1673" s="75"/>
      <c r="F1673" s="154"/>
    </row>
    <row r="1674" spans="2:6" s="37" customFormat="1" ht="15" x14ac:dyDescent="0.25">
      <c r="B1674" s="77"/>
      <c r="C1674" s="75"/>
      <c r="D1674" s="75"/>
      <c r="E1674" s="75"/>
      <c r="F1674" s="154"/>
    </row>
    <row r="1675" spans="2:6" s="37" customFormat="1" ht="15" x14ac:dyDescent="0.25">
      <c r="B1675" s="77"/>
      <c r="C1675" s="75"/>
      <c r="D1675" s="75"/>
      <c r="E1675" s="75"/>
      <c r="F1675" s="154"/>
    </row>
    <row r="1676" spans="2:6" s="37" customFormat="1" ht="15" x14ac:dyDescent="0.25">
      <c r="B1676" s="77"/>
      <c r="C1676" s="75"/>
      <c r="D1676" s="75"/>
      <c r="E1676" s="75"/>
      <c r="F1676" s="154"/>
    </row>
    <row r="1677" spans="2:6" s="37" customFormat="1" ht="15" x14ac:dyDescent="0.25">
      <c r="B1677" s="77"/>
      <c r="C1677" s="75"/>
      <c r="D1677" s="75"/>
      <c r="E1677" s="75"/>
      <c r="F1677" s="154"/>
    </row>
    <row r="1678" spans="2:6" s="37" customFormat="1" ht="15" x14ac:dyDescent="0.25">
      <c r="B1678" s="77"/>
      <c r="C1678" s="75"/>
      <c r="D1678" s="75"/>
      <c r="E1678" s="75"/>
      <c r="F1678" s="154"/>
    </row>
    <row r="1679" spans="2:6" s="37" customFormat="1" ht="15" x14ac:dyDescent="0.25">
      <c r="B1679" s="77"/>
      <c r="C1679" s="75"/>
      <c r="D1679" s="75"/>
      <c r="E1679" s="75"/>
      <c r="F1679" s="154"/>
    </row>
    <row r="1680" spans="2:6" s="37" customFormat="1" ht="15" x14ac:dyDescent="0.25">
      <c r="B1680" s="77"/>
      <c r="C1680" s="75"/>
      <c r="D1680" s="75"/>
      <c r="E1680" s="75"/>
      <c r="F1680" s="154"/>
    </row>
    <row r="1681" spans="2:6" s="37" customFormat="1" ht="15" x14ac:dyDescent="0.25">
      <c r="B1681" s="77"/>
      <c r="C1681" s="75"/>
      <c r="D1681" s="75"/>
      <c r="E1681" s="75"/>
      <c r="F1681" s="154"/>
    </row>
    <row r="1682" spans="2:6" s="37" customFormat="1" ht="15" x14ac:dyDescent="0.25">
      <c r="B1682" s="77"/>
      <c r="C1682" s="75"/>
      <c r="D1682" s="75"/>
      <c r="E1682" s="75"/>
      <c r="F1682" s="154"/>
    </row>
    <row r="1683" spans="2:6" s="37" customFormat="1" ht="15" x14ac:dyDescent="0.25">
      <c r="B1683" s="77"/>
      <c r="C1683" s="75"/>
      <c r="D1683" s="75"/>
      <c r="E1683" s="75"/>
      <c r="F1683" s="154"/>
    </row>
    <row r="1684" spans="2:6" s="37" customFormat="1" ht="15" x14ac:dyDescent="0.25">
      <c r="B1684" s="77"/>
      <c r="C1684" s="75"/>
      <c r="D1684" s="75"/>
      <c r="E1684" s="75"/>
      <c r="F1684" s="154"/>
    </row>
    <row r="1685" spans="2:6" s="37" customFormat="1" ht="15" x14ac:dyDescent="0.25">
      <c r="B1685" s="77"/>
      <c r="C1685" s="75"/>
      <c r="D1685" s="75"/>
      <c r="E1685" s="75"/>
      <c r="F1685" s="154"/>
    </row>
    <row r="1686" spans="2:6" s="37" customFormat="1" ht="15" x14ac:dyDescent="0.25">
      <c r="B1686" s="77"/>
      <c r="C1686" s="75"/>
      <c r="D1686" s="75"/>
      <c r="E1686" s="75"/>
      <c r="F1686" s="154"/>
    </row>
    <row r="1687" spans="2:6" s="37" customFormat="1" ht="15" x14ac:dyDescent="0.25">
      <c r="B1687" s="77"/>
      <c r="C1687" s="75"/>
      <c r="D1687" s="75"/>
      <c r="E1687" s="75"/>
      <c r="F1687" s="154"/>
    </row>
    <row r="1688" spans="2:6" s="37" customFormat="1" ht="15" x14ac:dyDescent="0.25">
      <c r="B1688" s="77"/>
      <c r="C1688" s="75"/>
      <c r="D1688" s="75"/>
      <c r="E1688" s="75"/>
      <c r="F1688" s="154"/>
    </row>
    <row r="1689" spans="2:6" s="37" customFormat="1" ht="15" x14ac:dyDescent="0.25">
      <c r="B1689" s="77"/>
      <c r="C1689" s="75"/>
      <c r="D1689" s="75"/>
      <c r="E1689" s="75"/>
      <c r="F1689" s="154"/>
    </row>
    <row r="1690" spans="2:6" s="37" customFormat="1" ht="15" x14ac:dyDescent="0.25">
      <c r="B1690" s="77"/>
      <c r="C1690" s="75"/>
      <c r="D1690" s="75"/>
      <c r="E1690" s="75"/>
      <c r="F1690" s="154"/>
    </row>
    <row r="1691" spans="2:6" s="37" customFormat="1" ht="15" x14ac:dyDescent="0.25">
      <c r="B1691" s="77"/>
      <c r="C1691" s="75"/>
      <c r="D1691" s="75"/>
      <c r="E1691" s="75"/>
      <c r="F1691" s="154"/>
    </row>
    <row r="1692" spans="2:6" s="37" customFormat="1" ht="15" x14ac:dyDescent="0.25">
      <c r="B1692" s="77"/>
      <c r="C1692" s="75"/>
      <c r="D1692" s="75"/>
      <c r="E1692" s="75"/>
      <c r="F1692" s="154"/>
    </row>
    <row r="1693" spans="2:6" s="37" customFormat="1" ht="15" x14ac:dyDescent="0.25">
      <c r="B1693" s="77"/>
      <c r="C1693" s="75"/>
      <c r="D1693" s="75"/>
      <c r="E1693" s="75"/>
      <c r="F1693" s="154"/>
    </row>
    <row r="1694" spans="2:6" s="37" customFormat="1" ht="15" x14ac:dyDescent="0.25">
      <c r="B1694" s="77"/>
      <c r="C1694" s="75"/>
      <c r="D1694" s="75"/>
      <c r="E1694" s="75"/>
      <c r="F1694" s="154"/>
    </row>
    <row r="1695" spans="2:6" s="37" customFormat="1" ht="15" x14ac:dyDescent="0.25">
      <c r="B1695" s="77"/>
      <c r="C1695" s="75"/>
      <c r="D1695" s="75"/>
      <c r="E1695" s="75"/>
      <c r="F1695" s="154"/>
    </row>
    <row r="1696" spans="2:6" s="37" customFormat="1" ht="15" x14ac:dyDescent="0.25">
      <c r="B1696" s="77"/>
      <c r="C1696" s="75"/>
      <c r="D1696" s="75"/>
      <c r="E1696" s="75"/>
      <c r="F1696" s="154"/>
    </row>
    <row r="1697" spans="2:6" s="37" customFormat="1" ht="15" x14ac:dyDescent="0.25">
      <c r="B1697" s="77"/>
      <c r="C1697" s="75"/>
      <c r="D1697" s="75"/>
      <c r="E1697" s="75"/>
      <c r="F1697" s="154"/>
    </row>
    <row r="1698" spans="2:6" s="37" customFormat="1" ht="15" x14ac:dyDescent="0.25">
      <c r="B1698" s="77"/>
      <c r="C1698" s="75"/>
      <c r="D1698" s="75"/>
      <c r="E1698" s="75"/>
      <c r="F1698" s="154"/>
    </row>
    <row r="1699" spans="2:6" s="37" customFormat="1" ht="15" x14ac:dyDescent="0.25">
      <c r="B1699" s="77"/>
      <c r="C1699" s="75"/>
      <c r="D1699" s="75"/>
      <c r="E1699" s="75"/>
      <c r="F1699" s="154"/>
    </row>
    <row r="1700" spans="2:6" s="37" customFormat="1" ht="15" x14ac:dyDescent="0.25">
      <c r="B1700" s="77"/>
      <c r="C1700" s="75"/>
      <c r="D1700" s="75"/>
      <c r="E1700" s="75"/>
      <c r="F1700" s="154"/>
    </row>
    <row r="1701" spans="2:6" s="37" customFormat="1" ht="15" x14ac:dyDescent="0.25">
      <c r="B1701" s="77"/>
      <c r="C1701" s="75"/>
      <c r="D1701" s="75"/>
      <c r="E1701" s="75"/>
      <c r="F1701" s="154"/>
    </row>
    <row r="1702" spans="2:6" s="37" customFormat="1" ht="15" x14ac:dyDescent="0.25">
      <c r="B1702" s="77"/>
      <c r="C1702" s="75"/>
      <c r="D1702" s="75"/>
      <c r="E1702" s="75"/>
      <c r="F1702" s="154"/>
    </row>
    <row r="1703" spans="2:6" s="37" customFormat="1" ht="15" x14ac:dyDescent="0.25">
      <c r="B1703" s="77"/>
      <c r="C1703" s="75"/>
      <c r="D1703" s="75"/>
      <c r="E1703" s="75"/>
      <c r="F1703" s="154"/>
    </row>
    <row r="1704" spans="2:6" s="37" customFormat="1" ht="15" x14ac:dyDescent="0.25">
      <c r="B1704" s="77"/>
      <c r="C1704" s="75"/>
      <c r="D1704" s="75"/>
      <c r="E1704" s="75"/>
      <c r="F1704" s="154"/>
    </row>
    <row r="1705" spans="2:6" s="37" customFormat="1" ht="15" x14ac:dyDescent="0.25">
      <c r="B1705" s="77"/>
      <c r="C1705" s="75"/>
      <c r="D1705" s="75"/>
      <c r="E1705" s="75"/>
      <c r="F1705" s="154"/>
    </row>
    <row r="1706" spans="2:6" s="37" customFormat="1" ht="15" x14ac:dyDescent="0.25">
      <c r="B1706" s="77"/>
      <c r="C1706" s="75"/>
      <c r="D1706" s="75"/>
      <c r="E1706" s="75"/>
      <c r="F1706" s="154"/>
    </row>
    <row r="1707" spans="2:6" s="37" customFormat="1" ht="15" x14ac:dyDescent="0.25">
      <c r="B1707" s="77"/>
      <c r="C1707" s="75"/>
      <c r="D1707" s="75"/>
      <c r="E1707" s="75"/>
      <c r="F1707" s="154"/>
    </row>
    <row r="1708" spans="2:6" s="37" customFormat="1" ht="15" x14ac:dyDescent="0.25">
      <c r="B1708" s="77"/>
      <c r="C1708" s="75"/>
      <c r="D1708" s="75"/>
      <c r="E1708" s="75"/>
      <c r="F1708" s="154"/>
    </row>
    <row r="1709" spans="2:6" s="37" customFormat="1" ht="15" x14ac:dyDescent="0.25">
      <c r="B1709" s="77"/>
      <c r="C1709" s="75"/>
      <c r="D1709" s="75"/>
      <c r="E1709" s="75"/>
      <c r="F1709" s="154"/>
    </row>
    <row r="1710" spans="2:6" s="37" customFormat="1" ht="15" x14ac:dyDescent="0.25">
      <c r="B1710" s="77"/>
      <c r="C1710" s="75"/>
      <c r="D1710" s="75"/>
      <c r="E1710" s="75"/>
      <c r="F1710" s="154"/>
    </row>
    <row r="1711" spans="2:6" s="37" customFormat="1" ht="15" x14ac:dyDescent="0.25">
      <c r="B1711" s="77"/>
      <c r="C1711" s="75"/>
      <c r="D1711" s="75"/>
      <c r="E1711" s="75"/>
      <c r="F1711" s="154"/>
    </row>
    <row r="1712" spans="2:6" s="37" customFormat="1" ht="15" x14ac:dyDescent="0.25">
      <c r="B1712" s="77"/>
      <c r="C1712" s="75"/>
      <c r="D1712" s="75"/>
      <c r="E1712" s="75"/>
      <c r="F1712" s="154"/>
    </row>
    <row r="1713" spans="2:6" s="37" customFormat="1" ht="15" x14ac:dyDescent="0.25">
      <c r="B1713" s="77"/>
      <c r="C1713" s="75"/>
      <c r="D1713" s="75"/>
      <c r="E1713" s="75"/>
      <c r="F1713" s="154"/>
    </row>
    <row r="1714" spans="2:6" s="37" customFormat="1" ht="15" x14ac:dyDescent="0.25">
      <c r="B1714" s="77"/>
      <c r="C1714" s="75"/>
      <c r="D1714" s="75"/>
      <c r="E1714" s="75"/>
      <c r="F1714" s="154"/>
    </row>
    <row r="1715" spans="2:6" s="37" customFormat="1" ht="15" x14ac:dyDescent="0.25">
      <c r="B1715" s="77"/>
      <c r="C1715" s="75"/>
      <c r="D1715" s="75"/>
      <c r="E1715" s="75"/>
      <c r="F1715" s="154"/>
    </row>
    <row r="1716" spans="2:6" s="37" customFormat="1" ht="15" x14ac:dyDescent="0.25">
      <c r="B1716" s="77"/>
      <c r="C1716" s="75"/>
      <c r="D1716" s="75"/>
      <c r="E1716" s="75"/>
      <c r="F1716" s="154"/>
    </row>
    <row r="1717" spans="2:6" s="37" customFormat="1" ht="15" x14ac:dyDescent="0.25">
      <c r="B1717" s="77"/>
      <c r="C1717" s="75"/>
      <c r="D1717" s="75"/>
      <c r="E1717" s="75"/>
      <c r="F1717" s="154"/>
    </row>
    <row r="1718" spans="2:6" s="37" customFormat="1" ht="15" x14ac:dyDescent="0.25">
      <c r="B1718" s="77"/>
      <c r="C1718" s="75"/>
      <c r="D1718" s="75"/>
      <c r="E1718" s="75"/>
      <c r="F1718" s="154"/>
    </row>
    <row r="1719" spans="2:6" s="37" customFormat="1" ht="15" x14ac:dyDescent="0.25">
      <c r="B1719" s="77"/>
      <c r="C1719" s="75"/>
      <c r="D1719" s="75"/>
      <c r="E1719" s="75"/>
      <c r="F1719" s="154"/>
    </row>
    <row r="1720" spans="2:6" s="37" customFormat="1" ht="15" x14ac:dyDescent="0.25">
      <c r="B1720" s="77"/>
      <c r="C1720" s="75"/>
      <c r="D1720" s="75"/>
      <c r="E1720" s="75"/>
      <c r="F1720" s="154"/>
    </row>
    <row r="1721" spans="2:6" s="37" customFormat="1" ht="15" x14ac:dyDescent="0.25">
      <c r="B1721" s="77"/>
      <c r="C1721" s="75"/>
      <c r="D1721" s="75"/>
      <c r="E1721" s="75"/>
      <c r="F1721" s="154"/>
    </row>
    <row r="1722" spans="2:6" s="37" customFormat="1" ht="15" x14ac:dyDescent="0.25">
      <c r="B1722" s="77"/>
      <c r="C1722" s="75"/>
      <c r="D1722" s="75"/>
      <c r="E1722" s="75"/>
      <c r="F1722" s="154"/>
    </row>
    <row r="1723" spans="2:6" s="37" customFormat="1" ht="15" x14ac:dyDescent="0.25">
      <c r="B1723" s="77"/>
      <c r="C1723" s="75"/>
      <c r="D1723" s="75"/>
      <c r="E1723" s="75"/>
      <c r="F1723" s="154"/>
    </row>
    <row r="1724" spans="2:6" s="37" customFormat="1" ht="15" x14ac:dyDescent="0.25">
      <c r="B1724" s="77"/>
      <c r="C1724" s="75"/>
      <c r="D1724" s="75"/>
      <c r="E1724" s="75"/>
      <c r="F1724" s="154"/>
    </row>
    <row r="1725" spans="2:6" s="37" customFormat="1" ht="15" x14ac:dyDescent="0.25">
      <c r="B1725" s="77"/>
      <c r="C1725" s="75"/>
      <c r="D1725" s="75"/>
      <c r="E1725" s="75"/>
      <c r="F1725" s="154"/>
    </row>
    <row r="1726" spans="2:6" s="37" customFormat="1" ht="15" x14ac:dyDescent="0.25">
      <c r="B1726" s="77"/>
      <c r="C1726" s="75"/>
      <c r="D1726" s="75"/>
      <c r="E1726" s="75"/>
      <c r="F1726" s="154"/>
    </row>
    <row r="1727" spans="2:6" s="37" customFormat="1" ht="15" x14ac:dyDescent="0.25">
      <c r="B1727" s="77"/>
      <c r="C1727" s="75"/>
      <c r="D1727" s="75"/>
      <c r="E1727" s="75"/>
      <c r="F1727" s="154"/>
    </row>
    <row r="1728" spans="2:6" s="37" customFormat="1" ht="15" x14ac:dyDescent="0.25">
      <c r="B1728" s="77"/>
      <c r="C1728" s="75"/>
      <c r="D1728" s="75"/>
      <c r="E1728" s="75"/>
      <c r="F1728" s="154"/>
    </row>
    <row r="1729" spans="2:6" s="37" customFormat="1" ht="15" x14ac:dyDescent="0.25">
      <c r="B1729" s="77"/>
      <c r="C1729" s="75"/>
      <c r="D1729" s="75"/>
      <c r="E1729" s="75"/>
      <c r="F1729" s="154"/>
    </row>
    <row r="1730" spans="2:6" s="37" customFormat="1" ht="15" x14ac:dyDescent="0.25">
      <c r="B1730" s="77"/>
      <c r="C1730" s="75"/>
      <c r="D1730" s="75"/>
      <c r="E1730" s="75"/>
      <c r="F1730" s="154"/>
    </row>
    <row r="1731" spans="2:6" s="37" customFormat="1" ht="15" x14ac:dyDescent="0.25">
      <c r="B1731" s="77"/>
      <c r="C1731" s="75"/>
      <c r="D1731" s="75"/>
      <c r="E1731" s="75"/>
      <c r="F1731" s="154"/>
    </row>
    <row r="1732" spans="2:6" s="37" customFormat="1" ht="15" x14ac:dyDescent="0.25">
      <c r="B1732" s="77"/>
      <c r="C1732" s="75"/>
      <c r="D1732" s="75"/>
      <c r="E1732" s="75"/>
      <c r="F1732" s="154"/>
    </row>
    <row r="1733" spans="2:6" s="37" customFormat="1" ht="15" x14ac:dyDescent="0.25">
      <c r="B1733" s="77"/>
      <c r="C1733" s="75"/>
      <c r="D1733" s="75"/>
      <c r="E1733" s="75"/>
      <c r="F1733" s="154"/>
    </row>
    <row r="1734" spans="2:6" s="37" customFormat="1" ht="15" x14ac:dyDescent="0.25">
      <c r="B1734" s="77"/>
      <c r="C1734" s="75"/>
      <c r="D1734" s="75"/>
      <c r="E1734" s="75"/>
      <c r="F1734" s="154"/>
    </row>
    <row r="1735" spans="2:6" s="37" customFormat="1" ht="15" x14ac:dyDescent="0.25">
      <c r="B1735" s="77"/>
      <c r="C1735" s="75"/>
      <c r="D1735" s="75"/>
      <c r="E1735" s="75"/>
      <c r="F1735" s="154"/>
    </row>
    <row r="1736" spans="2:6" s="37" customFormat="1" ht="15" x14ac:dyDescent="0.25">
      <c r="B1736" s="77"/>
      <c r="C1736" s="75"/>
      <c r="D1736" s="75"/>
      <c r="E1736" s="75"/>
      <c r="F1736" s="154"/>
    </row>
    <row r="1737" spans="2:6" s="37" customFormat="1" ht="15" x14ac:dyDescent="0.25">
      <c r="B1737" s="77"/>
      <c r="C1737" s="75"/>
      <c r="D1737" s="75"/>
      <c r="E1737" s="75"/>
      <c r="F1737" s="154"/>
    </row>
    <row r="1738" spans="2:6" s="37" customFormat="1" ht="15" x14ac:dyDescent="0.25">
      <c r="B1738" s="77"/>
      <c r="C1738" s="75"/>
      <c r="D1738" s="75"/>
      <c r="E1738" s="75"/>
      <c r="F1738" s="154"/>
    </row>
    <row r="1739" spans="2:6" s="37" customFormat="1" ht="15" x14ac:dyDescent="0.25">
      <c r="B1739" s="77"/>
      <c r="C1739" s="75"/>
      <c r="D1739" s="75"/>
      <c r="E1739" s="75"/>
      <c r="F1739" s="154"/>
    </row>
    <row r="1740" spans="2:6" s="37" customFormat="1" ht="15" x14ac:dyDescent="0.25">
      <c r="B1740" s="77"/>
      <c r="C1740" s="75"/>
      <c r="D1740" s="75"/>
      <c r="E1740" s="75"/>
      <c r="F1740" s="154"/>
    </row>
    <row r="1741" spans="2:6" s="37" customFormat="1" ht="15" x14ac:dyDescent="0.25">
      <c r="B1741" s="77"/>
      <c r="C1741" s="75"/>
      <c r="D1741" s="75"/>
      <c r="E1741" s="75"/>
      <c r="F1741" s="154"/>
    </row>
    <row r="1742" spans="2:6" s="37" customFormat="1" ht="15" x14ac:dyDescent="0.25">
      <c r="B1742" s="77"/>
      <c r="C1742" s="75"/>
      <c r="D1742" s="75"/>
      <c r="E1742" s="75"/>
      <c r="F1742" s="154"/>
    </row>
    <row r="1743" spans="2:6" s="37" customFormat="1" ht="15" x14ac:dyDescent="0.25">
      <c r="B1743" s="77"/>
      <c r="C1743" s="75"/>
      <c r="D1743" s="75"/>
      <c r="E1743" s="75"/>
      <c r="F1743" s="154"/>
    </row>
    <row r="1744" spans="2:6" s="37" customFormat="1" ht="15" x14ac:dyDescent="0.25">
      <c r="B1744" s="77"/>
      <c r="C1744" s="75"/>
      <c r="D1744" s="75"/>
      <c r="E1744" s="75"/>
      <c r="F1744" s="154"/>
    </row>
    <row r="1745" spans="2:6" s="37" customFormat="1" ht="15" x14ac:dyDescent="0.25">
      <c r="B1745" s="77"/>
      <c r="C1745" s="75"/>
      <c r="D1745" s="75"/>
      <c r="E1745" s="75"/>
      <c r="F1745" s="154"/>
    </row>
    <row r="1746" spans="2:6" s="37" customFormat="1" ht="15" x14ac:dyDescent="0.25">
      <c r="B1746" s="77"/>
      <c r="C1746" s="75"/>
      <c r="D1746" s="75"/>
      <c r="E1746" s="75"/>
      <c r="F1746" s="154"/>
    </row>
    <row r="1747" spans="2:6" s="37" customFormat="1" ht="15" x14ac:dyDescent="0.25">
      <c r="B1747" s="77"/>
      <c r="C1747" s="75"/>
      <c r="D1747" s="75"/>
      <c r="E1747" s="75"/>
      <c r="F1747" s="154"/>
    </row>
    <row r="1748" spans="2:6" s="37" customFormat="1" ht="15" x14ac:dyDescent="0.25">
      <c r="B1748" s="77"/>
      <c r="C1748" s="75"/>
      <c r="D1748" s="75"/>
      <c r="E1748" s="75"/>
      <c r="F1748" s="154"/>
    </row>
    <row r="1749" spans="2:6" s="37" customFormat="1" ht="15" x14ac:dyDescent="0.25">
      <c r="B1749" s="77"/>
      <c r="C1749" s="75"/>
      <c r="D1749" s="75"/>
      <c r="E1749" s="75"/>
      <c r="F1749" s="154"/>
    </row>
    <row r="1750" spans="2:6" s="37" customFormat="1" ht="15" x14ac:dyDescent="0.25">
      <c r="B1750" s="77"/>
      <c r="C1750" s="75"/>
      <c r="D1750" s="75"/>
      <c r="E1750" s="75"/>
      <c r="F1750" s="154"/>
    </row>
    <row r="1751" spans="2:6" s="37" customFormat="1" ht="15" x14ac:dyDescent="0.25">
      <c r="B1751" s="77"/>
      <c r="C1751" s="75"/>
      <c r="D1751" s="75"/>
      <c r="E1751" s="75"/>
      <c r="F1751" s="154"/>
    </row>
    <row r="1752" spans="2:6" s="37" customFormat="1" ht="15" x14ac:dyDescent="0.25">
      <c r="B1752" s="77"/>
      <c r="C1752" s="75"/>
      <c r="D1752" s="75"/>
      <c r="E1752" s="75"/>
      <c r="F1752" s="154"/>
    </row>
    <row r="1753" spans="2:6" s="37" customFormat="1" ht="15" x14ac:dyDescent="0.25">
      <c r="B1753" s="77"/>
      <c r="C1753" s="75"/>
      <c r="D1753" s="75"/>
      <c r="E1753" s="75"/>
      <c r="F1753" s="154"/>
    </row>
    <row r="1754" spans="2:6" s="37" customFormat="1" ht="15" x14ac:dyDescent="0.25">
      <c r="B1754" s="77"/>
      <c r="C1754" s="75"/>
      <c r="D1754" s="75"/>
      <c r="E1754" s="75"/>
      <c r="F1754" s="154"/>
    </row>
    <row r="1755" spans="2:6" s="37" customFormat="1" ht="15" x14ac:dyDescent="0.25">
      <c r="B1755" s="77"/>
      <c r="C1755" s="75"/>
      <c r="D1755" s="75"/>
      <c r="E1755" s="75"/>
      <c r="F1755" s="154"/>
    </row>
    <row r="1756" spans="2:6" s="37" customFormat="1" ht="15" x14ac:dyDescent="0.25">
      <c r="B1756" s="77"/>
      <c r="C1756" s="75"/>
      <c r="D1756" s="75"/>
      <c r="E1756" s="75"/>
      <c r="F1756" s="154"/>
    </row>
    <row r="1757" spans="2:6" s="37" customFormat="1" ht="15" x14ac:dyDescent="0.25">
      <c r="B1757" s="77"/>
      <c r="C1757" s="75"/>
      <c r="D1757" s="75"/>
      <c r="E1757" s="75"/>
      <c r="F1757" s="154"/>
    </row>
    <row r="1758" spans="2:6" s="37" customFormat="1" ht="15" x14ac:dyDescent="0.25">
      <c r="B1758" s="77"/>
      <c r="C1758" s="75"/>
      <c r="D1758" s="75"/>
      <c r="E1758" s="75"/>
      <c r="F1758" s="154"/>
    </row>
    <row r="1759" spans="2:6" s="37" customFormat="1" ht="15" x14ac:dyDescent="0.25">
      <c r="B1759" s="77"/>
      <c r="C1759" s="75"/>
      <c r="D1759" s="75"/>
      <c r="E1759" s="75"/>
      <c r="F1759" s="154"/>
    </row>
    <row r="1760" spans="2:6" s="37" customFormat="1" ht="15" x14ac:dyDescent="0.25">
      <c r="B1760" s="77"/>
      <c r="C1760" s="75"/>
      <c r="D1760" s="75"/>
      <c r="E1760" s="75"/>
      <c r="F1760" s="154"/>
    </row>
    <row r="1761" spans="2:6" s="37" customFormat="1" ht="15" x14ac:dyDescent="0.25">
      <c r="B1761" s="77"/>
      <c r="C1761" s="75"/>
      <c r="D1761" s="75"/>
      <c r="E1761" s="75"/>
      <c r="F1761" s="154"/>
    </row>
    <row r="1762" spans="2:6" s="37" customFormat="1" ht="15" x14ac:dyDescent="0.25">
      <c r="B1762" s="77"/>
      <c r="C1762" s="75"/>
      <c r="D1762" s="75"/>
      <c r="E1762" s="75"/>
      <c r="F1762" s="154"/>
    </row>
    <row r="1763" spans="2:6" s="37" customFormat="1" ht="15" x14ac:dyDescent="0.25">
      <c r="B1763" s="77"/>
      <c r="C1763" s="75"/>
      <c r="D1763" s="75"/>
      <c r="E1763" s="75"/>
      <c r="F1763" s="154"/>
    </row>
    <row r="1764" spans="2:6" s="37" customFormat="1" ht="15" x14ac:dyDescent="0.25">
      <c r="B1764" s="77"/>
      <c r="C1764" s="75"/>
      <c r="D1764" s="75"/>
      <c r="E1764" s="75"/>
      <c r="F1764" s="154"/>
    </row>
    <row r="1765" spans="2:6" s="37" customFormat="1" ht="15" x14ac:dyDescent="0.25">
      <c r="B1765" s="77"/>
      <c r="C1765" s="75"/>
      <c r="D1765" s="75"/>
      <c r="E1765" s="75"/>
      <c r="F1765" s="154"/>
    </row>
    <row r="1766" spans="2:6" s="37" customFormat="1" ht="15" x14ac:dyDescent="0.25">
      <c r="B1766" s="77"/>
      <c r="C1766" s="75"/>
      <c r="D1766" s="75"/>
      <c r="E1766" s="75"/>
      <c r="F1766" s="154"/>
    </row>
    <row r="1767" spans="2:6" s="37" customFormat="1" ht="15" x14ac:dyDescent="0.25">
      <c r="B1767" s="77"/>
      <c r="C1767" s="75"/>
      <c r="D1767" s="75"/>
      <c r="E1767" s="75"/>
      <c r="F1767" s="154"/>
    </row>
    <row r="1768" spans="2:6" s="37" customFormat="1" ht="15" x14ac:dyDescent="0.25">
      <c r="B1768" s="77"/>
      <c r="C1768" s="75"/>
      <c r="D1768" s="75"/>
      <c r="E1768" s="75"/>
      <c r="F1768" s="154"/>
    </row>
    <row r="1769" spans="2:6" s="37" customFormat="1" ht="15" x14ac:dyDescent="0.25">
      <c r="B1769" s="77"/>
      <c r="C1769" s="75"/>
      <c r="D1769" s="75"/>
      <c r="E1769" s="75"/>
      <c r="F1769" s="154"/>
    </row>
    <row r="1770" spans="2:6" s="37" customFormat="1" ht="15" x14ac:dyDescent="0.25">
      <c r="B1770" s="77"/>
      <c r="C1770" s="75"/>
      <c r="D1770" s="75"/>
      <c r="E1770" s="75"/>
      <c r="F1770" s="154"/>
    </row>
    <row r="1771" spans="2:6" s="37" customFormat="1" ht="15" x14ac:dyDescent="0.25">
      <c r="B1771" s="77"/>
      <c r="C1771" s="75"/>
      <c r="D1771" s="75"/>
      <c r="E1771" s="75"/>
      <c r="F1771" s="154"/>
    </row>
    <row r="1772" spans="2:6" s="37" customFormat="1" ht="15" x14ac:dyDescent="0.25">
      <c r="B1772" s="77"/>
      <c r="C1772" s="75"/>
      <c r="D1772" s="75"/>
      <c r="E1772" s="75"/>
      <c r="F1772" s="154"/>
    </row>
    <row r="1773" spans="2:6" s="37" customFormat="1" ht="15" x14ac:dyDescent="0.25">
      <c r="B1773" s="77"/>
      <c r="C1773" s="75"/>
      <c r="D1773" s="75"/>
      <c r="E1773" s="75"/>
      <c r="F1773" s="154"/>
    </row>
    <row r="1774" spans="2:6" s="37" customFormat="1" ht="15" x14ac:dyDescent="0.25">
      <c r="B1774" s="77"/>
      <c r="C1774" s="75"/>
      <c r="D1774" s="75"/>
      <c r="E1774" s="75"/>
      <c r="F1774" s="154"/>
    </row>
    <row r="1775" spans="2:6" s="37" customFormat="1" ht="15" x14ac:dyDescent="0.25">
      <c r="B1775" s="77"/>
      <c r="C1775" s="75"/>
      <c r="D1775" s="75"/>
      <c r="E1775" s="75"/>
      <c r="F1775" s="154"/>
    </row>
    <row r="1776" spans="2:6" s="37" customFormat="1" ht="15" x14ac:dyDescent="0.25">
      <c r="B1776" s="77"/>
      <c r="C1776" s="75"/>
      <c r="D1776" s="75"/>
      <c r="E1776" s="75"/>
      <c r="F1776" s="154"/>
    </row>
    <row r="1777" spans="2:6" s="37" customFormat="1" ht="15" x14ac:dyDescent="0.25">
      <c r="B1777" s="77"/>
      <c r="C1777" s="75"/>
      <c r="D1777" s="75"/>
      <c r="E1777" s="75"/>
      <c r="F1777" s="154"/>
    </row>
    <row r="1778" spans="2:6" s="37" customFormat="1" ht="15" x14ac:dyDescent="0.25">
      <c r="B1778" s="77"/>
      <c r="C1778" s="75"/>
      <c r="D1778" s="75"/>
      <c r="E1778" s="75"/>
      <c r="F1778" s="154"/>
    </row>
    <row r="1779" spans="2:6" s="37" customFormat="1" ht="15" x14ac:dyDescent="0.25">
      <c r="B1779" s="77"/>
      <c r="C1779" s="75"/>
      <c r="D1779" s="75"/>
      <c r="E1779" s="75"/>
      <c r="F1779" s="154"/>
    </row>
    <row r="1780" spans="2:6" s="37" customFormat="1" ht="15" x14ac:dyDescent="0.25">
      <c r="B1780" s="77"/>
      <c r="C1780" s="75"/>
      <c r="D1780" s="75"/>
      <c r="E1780" s="75"/>
      <c r="F1780" s="154"/>
    </row>
    <row r="1781" spans="2:6" s="37" customFormat="1" ht="15" x14ac:dyDescent="0.25">
      <c r="B1781" s="77"/>
      <c r="C1781" s="75"/>
      <c r="D1781" s="75"/>
      <c r="E1781" s="75"/>
      <c r="F1781" s="154"/>
    </row>
    <row r="1782" spans="2:6" s="37" customFormat="1" ht="15" x14ac:dyDescent="0.25">
      <c r="B1782" s="77"/>
      <c r="C1782" s="75"/>
      <c r="D1782" s="75"/>
      <c r="E1782" s="75"/>
      <c r="F1782" s="154"/>
    </row>
    <row r="1783" spans="2:6" s="37" customFormat="1" ht="15" x14ac:dyDescent="0.25">
      <c r="B1783" s="77"/>
      <c r="C1783" s="75"/>
      <c r="D1783" s="75"/>
      <c r="E1783" s="75"/>
      <c r="F1783" s="154"/>
    </row>
    <row r="1784" spans="2:6" s="37" customFormat="1" ht="15" x14ac:dyDescent="0.25">
      <c r="B1784" s="77"/>
      <c r="C1784" s="75"/>
      <c r="D1784" s="75"/>
      <c r="E1784" s="75"/>
      <c r="F1784" s="154"/>
    </row>
    <row r="1785" spans="2:6" s="37" customFormat="1" ht="15" x14ac:dyDescent="0.25">
      <c r="B1785" s="77"/>
      <c r="C1785" s="75"/>
      <c r="D1785" s="75"/>
      <c r="E1785" s="75"/>
      <c r="F1785" s="154"/>
    </row>
    <row r="1786" spans="2:6" s="37" customFormat="1" ht="15" x14ac:dyDescent="0.25">
      <c r="B1786" s="77"/>
      <c r="C1786" s="75"/>
      <c r="D1786" s="75"/>
      <c r="E1786" s="75"/>
      <c r="F1786" s="154"/>
    </row>
    <row r="1787" spans="2:6" s="37" customFormat="1" ht="15" x14ac:dyDescent="0.25">
      <c r="B1787" s="77"/>
      <c r="C1787" s="75"/>
      <c r="D1787" s="75"/>
      <c r="E1787" s="75"/>
      <c r="F1787" s="154"/>
    </row>
    <row r="1788" spans="2:6" s="37" customFormat="1" ht="15" x14ac:dyDescent="0.25">
      <c r="B1788" s="77"/>
      <c r="C1788" s="75"/>
      <c r="D1788" s="75"/>
      <c r="E1788" s="75"/>
      <c r="F1788" s="154"/>
    </row>
    <row r="1789" spans="2:6" s="37" customFormat="1" ht="15" x14ac:dyDescent="0.25">
      <c r="B1789" s="77"/>
      <c r="C1789" s="75"/>
      <c r="D1789" s="75"/>
      <c r="E1789" s="75"/>
      <c r="F1789" s="154"/>
    </row>
    <row r="1790" spans="2:6" s="37" customFormat="1" ht="15" x14ac:dyDescent="0.25">
      <c r="B1790" s="77"/>
      <c r="C1790" s="75"/>
      <c r="D1790" s="75"/>
      <c r="E1790" s="75"/>
      <c r="F1790" s="154"/>
    </row>
    <row r="1791" spans="2:6" s="37" customFormat="1" ht="15" x14ac:dyDescent="0.25">
      <c r="B1791" s="77"/>
      <c r="C1791" s="75"/>
      <c r="D1791" s="75"/>
      <c r="E1791" s="75"/>
      <c r="F1791" s="154"/>
    </row>
    <row r="1792" spans="2:6" s="37" customFormat="1" ht="15" x14ac:dyDescent="0.25">
      <c r="B1792" s="77"/>
      <c r="C1792" s="75"/>
      <c r="D1792" s="75"/>
      <c r="E1792" s="75"/>
      <c r="F1792" s="154"/>
    </row>
    <row r="1793" spans="2:6" s="37" customFormat="1" ht="15" x14ac:dyDescent="0.25">
      <c r="B1793" s="77"/>
      <c r="C1793" s="75"/>
      <c r="D1793" s="75"/>
      <c r="E1793" s="75"/>
      <c r="F1793" s="154"/>
    </row>
    <row r="1794" spans="2:6" s="37" customFormat="1" ht="15" x14ac:dyDescent="0.25">
      <c r="B1794" s="77"/>
      <c r="C1794" s="75"/>
      <c r="D1794" s="75"/>
      <c r="E1794" s="75"/>
      <c r="F1794" s="154"/>
    </row>
    <row r="1795" spans="2:6" s="37" customFormat="1" ht="15" x14ac:dyDescent="0.25">
      <c r="B1795" s="77"/>
      <c r="C1795" s="75"/>
      <c r="D1795" s="75"/>
      <c r="E1795" s="75"/>
      <c r="F1795" s="154"/>
    </row>
    <row r="1796" spans="2:6" s="37" customFormat="1" ht="15" x14ac:dyDescent="0.25">
      <c r="B1796" s="77"/>
      <c r="C1796" s="75"/>
      <c r="D1796" s="75"/>
      <c r="E1796" s="75"/>
      <c r="F1796" s="154"/>
    </row>
    <row r="1797" spans="2:6" s="37" customFormat="1" ht="15" x14ac:dyDescent="0.25">
      <c r="B1797" s="77"/>
      <c r="C1797" s="75"/>
      <c r="D1797" s="75"/>
      <c r="E1797" s="75"/>
      <c r="F1797" s="154"/>
    </row>
    <row r="1798" spans="2:6" s="37" customFormat="1" ht="15" x14ac:dyDescent="0.25">
      <c r="B1798" s="77"/>
      <c r="C1798" s="75"/>
      <c r="D1798" s="75"/>
      <c r="E1798" s="75"/>
      <c r="F1798" s="154"/>
    </row>
    <row r="1799" spans="2:6" s="37" customFormat="1" ht="15" x14ac:dyDescent="0.25">
      <c r="B1799" s="77"/>
      <c r="C1799" s="75"/>
      <c r="D1799" s="75"/>
      <c r="E1799" s="75"/>
      <c r="F1799" s="154"/>
    </row>
    <row r="1800" spans="2:6" s="37" customFormat="1" ht="15" x14ac:dyDescent="0.25">
      <c r="B1800" s="77"/>
      <c r="C1800" s="75"/>
      <c r="D1800" s="75"/>
      <c r="E1800" s="75"/>
      <c r="F1800" s="154"/>
    </row>
    <row r="1801" spans="2:6" s="37" customFormat="1" ht="15" x14ac:dyDescent="0.25">
      <c r="B1801" s="77"/>
      <c r="C1801" s="75"/>
      <c r="D1801" s="75"/>
      <c r="E1801" s="75"/>
      <c r="F1801" s="154"/>
    </row>
    <row r="1802" spans="2:6" s="37" customFormat="1" ht="15" x14ac:dyDescent="0.25">
      <c r="B1802" s="77"/>
      <c r="C1802" s="75"/>
      <c r="D1802" s="75"/>
      <c r="E1802" s="75"/>
      <c r="F1802" s="154"/>
    </row>
    <row r="1803" spans="2:6" s="37" customFormat="1" ht="15" x14ac:dyDescent="0.25">
      <c r="B1803" s="77"/>
      <c r="C1803" s="75"/>
      <c r="D1803" s="75"/>
      <c r="E1803" s="75"/>
      <c r="F1803" s="154"/>
    </row>
    <row r="1804" spans="2:6" s="37" customFormat="1" ht="15" x14ac:dyDescent="0.25">
      <c r="B1804" s="77"/>
      <c r="C1804" s="75"/>
      <c r="D1804" s="75"/>
      <c r="E1804" s="75"/>
      <c r="F1804" s="154"/>
    </row>
    <row r="1805" spans="2:6" s="37" customFormat="1" ht="15" x14ac:dyDescent="0.25">
      <c r="B1805" s="77"/>
      <c r="C1805" s="75"/>
      <c r="D1805" s="75"/>
      <c r="E1805" s="75"/>
      <c r="F1805" s="154"/>
    </row>
    <row r="1806" spans="2:6" s="37" customFormat="1" ht="15" x14ac:dyDescent="0.25">
      <c r="B1806" s="77"/>
      <c r="C1806" s="75"/>
      <c r="D1806" s="75"/>
      <c r="E1806" s="75"/>
      <c r="F1806" s="154"/>
    </row>
    <row r="1807" spans="2:6" s="37" customFormat="1" ht="15" x14ac:dyDescent="0.25">
      <c r="B1807" s="77"/>
      <c r="C1807" s="75"/>
      <c r="D1807" s="75"/>
      <c r="E1807" s="75"/>
      <c r="F1807" s="154"/>
    </row>
    <row r="1808" spans="2:6" s="37" customFormat="1" ht="15" x14ac:dyDescent="0.25">
      <c r="B1808" s="77"/>
      <c r="C1808" s="75"/>
      <c r="D1808" s="75"/>
      <c r="E1808" s="75"/>
      <c r="F1808" s="154"/>
    </row>
    <row r="1809" spans="2:6" s="37" customFormat="1" ht="15" x14ac:dyDescent="0.25">
      <c r="B1809" s="77"/>
      <c r="C1809" s="75"/>
      <c r="D1809" s="75"/>
      <c r="E1809" s="75"/>
      <c r="F1809" s="154"/>
    </row>
    <row r="1810" spans="2:6" s="37" customFormat="1" ht="15" x14ac:dyDescent="0.25">
      <c r="B1810" s="77"/>
      <c r="C1810" s="75"/>
      <c r="D1810" s="75"/>
      <c r="E1810" s="75"/>
      <c r="F1810" s="154"/>
    </row>
    <row r="1811" spans="2:6" s="37" customFormat="1" ht="15" x14ac:dyDescent="0.25">
      <c r="B1811" s="77"/>
      <c r="C1811" s="75"/>
      <c r="D1811" s="75"/>
      <c r="E1811" s="75"/>
      <c r="F1811" s="154"/>
    </row>
    <row r="1812" spans="2:6" s="37" customFormat="1" ht="15" x14ac:dyDescent="0.25">
      <c r="B1812" s="77"/>
      <c r="C1812" s="75"/>
      <c r="D1812" s="75"/>
      <c r="E1812" s="75"/>
      <c r="F1812" s="154"/>
    </row>
    <row r="1813" spans="2:6" s="37" customFormat="1" ht="15" x14ac:dyDescent="0.25">
      <c r="B1813" s="77"/>
      <c r="C1813" s="75"/>
      <c r="D1813" s="75"/>
      <c r="E1813" s="75"/>
      <c r="F1813" s="154"/>
    </row>
    <row r="1814" spans="2:6" s="37" customFormat="1" ht="15" x14ac:dyDescent="0.25">
      <c r="B1814" s="77"/>
      <c r="C1814" s="75"/>
      <c r="D1814" s="75"/>
      <c r="E1814" s="75"/>
      <c r="F1814" s="154"/>
    </row>
    <row r="1815" spans="2:6" s="37" customFormat="1" ht="15" x14ac:dyDescent="0.25">
      <c r="B1815" s="77"/>
      <c r="C1815" s="75"/>
      <c r="D1815" s="75"/>
      <c r="E1815" s="75"/>
      <c r="F1815" s="154"/>
    </row>
    <row r="1816" spans="2:6" s="37" customFormat="1" ht="15" x14ac:dyDescent="0.25">
      <c r="B1816" s="77"/>
      <c r="C1816" s="75"/>
      <c r="D1816" s="75"/>
      <c r="E1816" s="75"/>
      <c r="F1816" s="154"/>
    </row>
    <row r="1817" spans="2:6" s="37" customFormat="1" ht="15" x14ac:dyDescent="0.25">
      <c r="B1817" s="77"/>
      <c r="C1817" s="75"/>
      <c r="D1817" s="75"/>
      <c r="E1817" s="75"/>
      <c r="F1817" s="154"/>
    </row>
    <row r="1818" spans="2:6" s="37" customFormat="1" ht="15" x14ac:dyDescent="0.25">
      <c r="B1818" s="77"/>
      <c r="C1818" s="75"/>
      <c r="D1818" s="75"/>
      <c r="E1818" s="75"/>
      <c r="F1818" s="154"/>
    </row>
    <row r="1819" spans="2:6" s="37" customFormat="1" ht="15" x14ac:dyDescent="0.25">
      <c r="B1819" s="77"/>
      <c r="C1819" s="75"/>
      <c r="D1819" s="75"/>
      <c r="E1819" s="75"/>
      <c r="F1819" s="154"/>
    </row>
    <row r="1820" spans="2:6" s="37" customFormat="1" ht="15" x14ac:dyDescent="0.25">
      <c r="B1820" s="77"/>
      <c r="C1820" s="75"/>
      <c r="D1820" s="75"/>
      <c r="E1820" s="75"/>
      <c r="F1820" s="154"/>
    </row>
    <row r="1821" spans="2:6" s="37" customFormat="1" ht="15" x14ac:dyDescent="0.25">
      <c r="B1821" s="77"/>
      <c r="C1821" s="75"/>
      <c r="D1821" s="75"/>
      <c r="E1821" s="75"/>
      <c r="F1821" s="154"/>
    </row>
    <row r="1822" spans="2:6" s="37" customFormat="1" ht="15" x14ac:dyDescent="0.25">
      <c r="B1822" s="77"/>
      <c r="C1822" s="75"/>
      <c r="D1822" s="75"/>
      <c r="E1822" s="75"/>
      <c r="F1822" s="154"/>
    </row>
    <row r="1823" spans="2:6" s="37" customFormat="1" ht="15" x14ac:dyDescent="0.25">
      <c r="B1823" s="77"/>
      <c r="C1823" s="75"/>
      <c r="D1823" s="75"/>
      <c r="E1823" s="75"/>
      <c r="F1823" s="154"/>
    </row>
    <row r="1824" spans="2:6" s="37" customFormat="1" ht="15" x14ac:dyDescent="0.25">
      <c r="B1824" s="77"/>
      <c r="C1824" s="75"/>
      <c r="D1824" s="75"/>
      <c r="E1824" s="75"/>
      <c r="F1824" s="154"/>
    </row>
    <row r="1825" spans="2:6" s="37" customFormat="1" ht="15" x14ac:dyDescent="0.25">
      <c r="B1825" s="77"/>
      <c r="C1825" s="75"/>
      <c r="D1825" s="75"/>
      <c r="E1825" s="75"/>
      <c r="F1825" s="154"/>
    </row>
    <row r="1826" spans="2:6" s="37" customFormat="1" ht="15" x14ac:dyDescent="0.25">
      <c r="B1826" s="77"/>
      <c r="C1826" s="75"/>
      <c r="D1826" s="75"/>
      <c r="E1826" s="75"/>
      <c r="F1826" s="154"/>
    </row>
    <row r="1827" spans="2:6" s="37" customFormat="1" ht="15" x14ac:dyDescent="0.25">
      <c r="B1827" s="77"/>
      <c r="C1827" s="75"/>
      <c r="D1827" s="75"/>
      <c r="E1827" s="75"/>
      <c r="F1827" s="154"/>
    </row>
    <row r="1828" spans="2:6" s="37" customFormat="1" ht="15" x14ac:dyDescent="0.25">
      <c r="B1828" s="77"/>
      <c r="C1828" s="75"/>
      <c r="D1828" s="75"/>
      <c r="E1828" s="75"/>
      <c r="F1828" s="154"/>
    </row>
    <row r="1829" spans="2:6" s="37" customFormat="1" ht="15" x14ac:dyDescent="0.25">
      <c r="B1829" s="77"/>
      <c r="C1829" s="75"/>
      <c r="D1829" s="75"/>
      <c r="E1829" s="75"/>
      <c r="F1829" s="154"/>
    </row>
    <row r="1830" spans="2:6" s="37" customFormat="1" ht="15" x14ac:dyDescent="0.25">
      <c r="B1830" s="77"/>
      <c r="C1830" s="75"/>
      <c r="D1830" s="75"/>
      <c r="E1830" s="75"/>
      <c r="F1830" s="154"/>
    </row>
    <row r="1831" spans="2:6" s="37" customFormat="1" ht="15" x14ac:dyDescent="0.25">
      <c r="B1831" s="77"/>
      <c r="C1831" s="75"/>
      <c r="D1831" s="75"/>
      <c r="E1831" s="75"/>
      <c r="F1831" s="154"/>
    </row>
    <row r="1832" spans="2:6" s="37" customFormat="1" ht="15" x14ac:dyDescent="0.25">
      <c r="B1832" s="77"/>
      <c r="C1832" s="75"/>
      <c r="D1832" s="75"/>
      <c r="E1832" s="75"/>
      <c r="F1832" s="154"/>
    </row>
    <row r="1833" spans="2:6" s="37" customFormat="1" ht="15" x14ac:dyDescent="0.25">
      <c r="B1833" s="77"/>
      <c r="C1833" s="75"/>
      <c r="D1833" s="75"/>
      <c r="E1833" s="75"/>
      <c r="F1833" s="154"/>
    </row>
    <row r="1834" spans="2:6" s="37" customFormat="1" ht="15" x14ac:dyDescent="0.25">
      <c r="B1834" s="77"/>
      <c r="C1834" s="75"/>
      <c r="D1834" s="75"/>
      <c r="E1834" s="75"/>
      <c r="F1834" s="154"/>
    </row>
    <row r="1835" spans="2:6" s="37" customFormat="1" ht="15" x14ac:dyDescent="0.25">
      <c r="B1835" s="77"/>
      <c r="C1835" s="75"/>
      <c r="D1835" s="75"/>
      <c r="E1835" s="75"/>
      <c r="F1835" s="154"/>
    </row>
    <row r="1836" spans="2:6" s="37" customFormat="1" ht="15" x14ac:dyDescent="0.25">
      <c r="B1836" s="77"/>
      <c r="C1836" s="75"/>
      <c r="D1836" s="75"/>
      <c r="E1836" s="75"/>
      <c r="F1836" s="154"/>
    </row>
    <row r="1837" spans="2:6" s="37" customFormat="1" ht="15" x14ac:dyDescent="0.25">
      <c r="B1837" s="77"/>
      <c r="C1837" s="75"/>
      <c r="D1837" s="75"/>
      <c r="E1837" s="75"/>
      <c r="F1837" s="154"/>
    </row>
    <row r="1838" spans="2:6" s="37" customFormat="1" ht="15" x14ac:dyDescent="0.25">
      <c r="B1838" s="77"/>
      <c r="C1838" s="75"/>
      <c r="D1838" s="75"/>
      <c r="E1838" s="75"/>
      <c r="F1838" s="154"/>
    </row>
    <row r="1839" spans="2:6" s="37" customFormat="1" ht="15" x14ac:dyDescent="0.25">
      <c r="B1839" s="77"/>
      <c r="C1839" s="75"/>
      <c r="D1839" s="75"/>
      <c r="E1839" s="75"/>
      <c r="F1839" s="154"/>
    </row>
    <row r="1840" spans="2:6" s="37" customFormat="1" ht="15" x14ac:dyDescent="0.25">
      <c r="B1840" s="77"/>
      <c r="C1840" s="75"/>
      <c r="D1840" s="75"/>
      <c r="E1840" s="75"/>
      <c r="F1840" s="154"/>
    </row>
    <row r="1841" spans="2:6" s="37" customFormat="1" ht="15" x14ac:dyDescent="0.25">
      <c r="B1841" s="77"/>
      <c r="C1841" s="75"/>
      <c r="D1841" s="75"/>
      <c r="E1841" s="75"/>
      <c r="F1841" s="154"/>
    </row>
    <row r="1842" spans="2:6" s="37" customFormat="1" ht="15" x14ac:dyDescent="0.25">
      <c r="B1842" s="77"/>
      <c r="C1842" s="75"/>
      <c r="D1842" s="75"/>
      <c r="E1842" s="75"/>
      <c r="F1842" s="154"/>
    </row>
    <row r="1843" spans="2:6" s="37" customFormat="1" ht="15" x14ac:dyDescent="0.25">
      <c r="B1843" s="77"/>
      <c r="C1843" s="75"/>
      <c r="D1843" s="75"/>
      <c r="E1843" s="75"/>
      <c r="F1843" s="154"/>
    </row>
    <row r="1844" spans="2:6" s="37" customFormat="1" ht="15" x14ac:dyDescent="0.25">
      <c r="B1844" s="77"/>
      <c r="C1844" s="75"/>
      <c r="D1844" s="75"/>
      <c r="E1844" s="75"/>
      <c r="F1844" s="154"/>
    </row>
    <row r="1845" spans="2:6" s="37" customFormat="1" ht="15" x14ac:dyDescent="0.25">
      <c r="B1845" s="77"/>
      <c r="C1845" s="75"/>
      <c r="D1845" s="75"/>
      <c r="E1845" s="75"/>
      <c r="F1845" s="154"/>
    </row>
    <row r="1846" spans="2:6" s="37" customFormat="1" ht="15" x14ac:dyDescent="0.25">
      <c r="B1846" s="77"/>
      <c r="C1846" s="75"/>
      <c r="D1846" s="75"/>
      <c r="E1846" s="75"/>
      <c r="F1846" s="154"/>
    </row>
    <row r="1847" spans="2:6" s="37" customFormat="1" ht="15" x14ac:dyDescent="0.25">
      <c r="B1847" s="77"/>
      <c r="C1847" s="75"/>
      <c r="D1847" s="75"/>
      <c r="E1847" s="75"/>
      <c r="F1847" s="154"/>
    </row>
    <row r="1848" spans="2:6" s="37" customFormat="1" ht="15" x14ac:dyDescent="0.25">
      <c r="B1848" s="77"/>
      <c r="C1848" s="75"/>
      <c r="D1848" s="75"/>
      <c r="E1848" s="75"/>
      <c r="F1848" s="154"/>
    </row>
    <row r="1849" spans="2:6" s="37" customFormat="1" ht="15" x14ac:dyDescent="0.25">
      <c r="B1849" s="77"/>
      <c r="C1849" s="75"/>
      <c r="D1849" s="75"/>
      <c r="E1849" s="75"/>
      <c r="F1849" s="154"/>
    </row>
    <row r="1850" spans="2:6" s="37" customFormat="1" ht="15" x14ac:dyDescent="0.25">
      <c r="B1850" s="77"/>
      <c r="C1850" s="75"/>
      <c r="D1850" s="75"/>
      <c r="E1850" s="75"/>
      <c r="F1850" s="154"/>
    </row>
    <row r="1851" spans="2:6" s="37" customFormat="1" ht="15" x14ac:dyDescent="0.25">
      <c r="B1851" s="77"/>
      <c r="C1851" s="75"/>
      <c r="D1851" s="75"/>
      <c r="E1851" s="75"/>
      <c r="F1851" s="154"/>
    </row>
    <row r="1852" spans="2:6" s="37" customFormat="1" ht="15" x14ac:dyDescent="0.25">
      <c r="B1852" s="77"/>
      <c r="C1852" s="75"/>
      <c r="D1852" s="75"/>
      <c r="E1852" s="75"/>
      <c r="F1852" s="154"/>
    </row>
    <row r="1853" spans="2:6" s="37" customFormat="1" ht="15" x14ac:dyDescent="0.25">
      <c r="B1853" s="77"/>
      <c r="C1853" s="75"/>
      <c r="D1853" s="75"/>
      <c r="E1853" s="75"/>
      <c r="F1853" s="154"/>
    </row>
    <row r="1854" spans="2:6" s="37" customFormat="1" ht="15" x14ac:dyDescent="0.25">
      <c r="B1854" s="77"/>
      <c r="C1854" s="75"/>
      <c r="D1854" s="75"/>
      <c r="E1854" s="75"/>
      <c r="F1854" s="154"/>
    </row>
    <row r="1855" spans="2:6" s="37" customFormat="1" ht="15" x14ac:dyDescent="0.25">
      <c r="B1855" s="77"/>
      <c r="C1855" s="75"/>
      <c r="D1855" s="75"/>
      <c r="E1855" s="75"/>
      <c r="F1855" s="154"/>
    </row>
    <row r="1856" spans="2:6" s="37" customFormat="1" ht="15" x14ac:dyDescent="0.25">
      <c r="B1856" s="77"/>
      <c r="C1856" s="75"/>
      <c r="D1856" s="75"/>
      <c r="E1856" s="75"/>
      <c r="F1856" s="154"/>
    </row>
    <row r="1857" spans="2:6" s="37" customFormat="1" ht="15" x14ac:dyDescent="0.25">
      <c r="B1857" s="77"/>
      <c r="C1857" s="75"/>
      <c r="D1857" s="75"/>
      <c r="E1857" s="75"/>
      <c r="F1857" s="154"/>
    </row>
    <row r="1858" spans="2:6" s="37" customFormat="1" ht="15" x14ac:dyDescent="0.25">
      <c r="B1858" s="77"/>
      <c r="C1858" s="75"/>
      <c r="D1858" s="75"/>
      <c r="E1858" s="75"/>
      <c r="F1858" s="154"/>
    </row>
    <row r="1859" spans="2:6" s="37" customFormat="1" ht="15" x14ac:dyDescent="0.25">
      <c r="B1859" s="77"/>
      <c r="C1859" s="75"/>
      <c r="D1859" s="75"/>
      <c r="E1859" s="75"/>
      <c r="F1859" s="154"/>
    </row>
    <row r="1860" spans="2:6" s="37" customFormat="1" ht="15" x14ac:dyDescent="0.25">
      <c r="B1860" s="77"/>
      <c r="C1860" s="75"/>
      <c r="D1860" s="75"/>
      <c r="E1860" s="75"/>
      <c r="F1860" s="154"/>
    </row>
    <row r="1861" spans="2:6" s="37" customFormat="1" ht="15" x14ac:dyDescent="0.25">
      <c r="B1861" s="77"/>
      <c r="C1861" s="75"/>
      <c r="D1861" s="75"/>
      <c r="E1861" s="75"/>
      <c r="F1861" s="154"/>
    </row>
    <row r="1862" spans="2:6" s="37" customFormat="1" ht="15" x14ac:dyDescent="0.25">
      <c r="B1862" s="77"/>
      <c r="C1862" s="75"/>
      <c r="D1862" s="75"/>
      <c r="E1862" s="75"/>
      <c r="F1862" s="154"/>
    </row>
    <row r="1863" spans="2:6" s="37" customFormat="1" ht="15" x14ac:dyDescent="0.25">
      <c r="B1863" s="77"/>
      <c r="C1863" s="75"/>
      <c r="D1863" s="75"/>
      <c r="E1863" s="75"/>
      <c r="F1863" s="154"/>
    </row>
    <row r="1864" spans="2:6" s="37" customFormat="1" ht="15" x14ac:dyDescent="0.25">
      <c r="B1864" s="77"/>
      <c r="C1864" s="75"/>
      <c r="D1864" s="75"/>
      <c r="E1864" s="75"/>
      <c r="F1864" s="154"/>
    </row>
    <row r="1865" spans="2:6" s="37" customFormat="1" ht="15" x14ac:dyDescent="0.25">
      <c r="B1865" s="77"/>
      <c r="C1865" s="75"/>
      <c r="D1865" s="75"/>
      <c r="E1865" s="75"/>
      <c r="F1865" s="154"/>
    </row>
    <row r="1866" spans="2:6" s="37" customFormat="1" ht="15" x14ac:dyDescent="0.25">
      <c r="B1866" s="77"/>
      <c r="C1866" s="75"/>
      <c r="D1866" s="75"/>
      <c r="E1866" s="75"/>
      <c r="F1866" s="154"/>
    </row>
    <row r="1867" spans="2:6" s="37" customFormat="1" ht="15" x14ac:dyDescent="0.25">
      <c r="B1867" s="77"/>
      <c r="C1867" s="75"/>
      <c r="D1867" s="75"/>
      <c r="E1867" s="75"/>
      <c r="F1867" s="154"/>
    </row>
    <row r="1868" spans="2:6" s="37" customFormat="1" ht="15" x14ac:dyDescent="0.25">
      <c r="B1868" s="77"/>
      <c r="C1868" s="75"/>
      <c r="D1868" s="75"/>
      <c r="E1868" s="75"/>
      <c r="F1868" s="154"/>
    </row>
    <row r="1869" spans="2:6" s="37" customFormat="1" ht="15" x14ac:dyDescent="0.25">
      <c r="B1869" s="77"/>
      <c r="C1869" s="75"/>
      <c r="D1869" s="75"/>
      <c r="E1869" s="75"/>
      <c r="F1869" s="154"/>
    </row>
    <row r="1870" spans="2:6" s="37" customFormat="1" ht="15" x14ac:dyDescent="0.25">
      <c r="B1870" s="77"/>
      <c r="C1870" s="75"/>
      <c r="D1870" s="75"/>
      <c r="E1870" s="75"/>
      <c r="F1870" s="154"/>
    </row>
    <row r="1871" spans="2:6" s="37" customFormat="1" ht="15" x14ac:dyDescent="0.25">
      <c r="B1871" s="77"/>
      <c r="C1871" s="75"/>
      <c r="D1871" s="75"/>
      <c r="E1871" s="75"/>
      <c r="F1871" s="154"/>
    </row>
    <row r="1872" spans="2:6" s="37" customFormat="1" ht="15" x14ac:dyDescent="0.25">
      <c r="B1872" s="77"/>
      <c r="C1872" s="75"/>
      <c r="D1872" s="75"/>
      <c r="E1872" s="75"/>
      <c r="F1872" s="154"/>
    </row>
    <row r="1873" spans="2:6" s="37" customFormat="1" ht="15" x14ac:dyDescent="0.25">
      <c r="B1873" s="77"/>
      <c r="C1873" s="75"/>
      <c r="D1873" s="75"/>
      <c r="E1873" s="75"/>
      <c r="F1873" s="154"/>
    </row>
    <row r="1874" spans="2:6" s="37" customFormat="1" ht="15" x14ac:dyDescent="0.25">
      <c r="B1874" s="77"/>
      <c r="C1874" s="75"/>
      <c r="D1874" s="75"/>
      <c r="E1874" s="75"/>
      <c r="F1874" s="154"/>
    </row>
    <row r="1875" spans="2:6" s="37" customFormat="1" ht="15" x14ac:dyDescent="0.25">
      <c r="B1875" s="77"/>
      <c r="C1875" s="75"/>
      <c r="D1875" s="75"/>
      <c r="E1875" s="75"/>
      <c r="F1875" s="154"/>
    </row>
    <row r="1876" spans="2:6" s="37" customFormat="1" ht="15" x14ac:dyDescent="0.25">
      <c r="B1876" s="77"/>
      <c r="C1876" s="75"/>
      <c r="D1876" s="75"/>
      <c r="E1876" s="75"/>
      <c r="F1876" s="154"/>
    </row>
    <row r="1877" spans="2:6" s="37" customFormat="1" ht="15" x14ac:dyDescent="0.25">
      <c r="B1877" s="77"/>
      <c r="C1877" s="75"/>
      <c r="D1877" s="75"/>
      <c r="E1877" s="75"/>
      <c r="F1877" s="154"/>
    </row>
    <row r="1878" spans="2:6" s="37" customFormat="1" ht="15" x14ac:dyDescent="0.25">
      <c r="B1878" s="77"/>
      <c r="C1878" s="75"/>
      <c r="D1878" s="75"/>
      <c r="E1878" s="75"/>
      <c r="F1878" s="154"/>
    </row>
    <row r="1879" spans="2:6" s="37" customFormat="1" ht="15" x14ac:dyDescent="0.25">
      <c r="B1879" s="77"/>
      <c r="C1879" s="75"/>
      <c r="D1879" s="75"/>
      <c r="E1879" s="75"/>
      <c r="F1879" s="154"/>
    </row>
    <row r="1880" spans="2:6" s="37" customFormat="1" ht="15" x14ac:dyDescent="0.25">
      <c r="B1880" s="77"/>
      <c r="C1880" s="75"/>
      <c r="D1880" s="75"/>
      <c r="E1880" s="75"/>
      <c r="F1880" s="154"/>
    </row>
    <row r="1881" spans="2:6" s="37" customFormat="1" ht="15" x14ac:dyDescent="0.25">
      <c r="B1881" s="77"/>
      <c r="C1881" s="75"/>
      <c r="D1881" s="75"/>
      <c r="E1881" s="75"/>
      <c r="F1881" s="154"/>
    </row>
    <row r="1882" spans="2:6" s="37" customFormat="1" ht="15" x14ac:dyDescent="0.25">
      <c r="B1882" s="77"/>
      <c r="C1882" s="75"/>
      <c r="D1882" s="75"/>
      <c r="E1882" s="75"/>
      <c r="F1882" s="154"/>
    </row>
    <row r="1883" spans="2:6" s="37" customFormat="1" ht="15" x14ac:dyDescent="0.25">
      <c r="B1883" s="77"/>
      <c r="C1883" s="75"/>
      <c r="D1883" s="75"/>
      <c r="E1883" s="75"/>
      <c r="F1883" s="154"/>
    </row>
    <row r="1884" spans="2:6" s="37" customFormat="1" ht="15" x14ac:dyDescent="0.25">
      <c r="B1884" s="77"/>
      <c r="C1884" s="75"/>
      <c r="D1884" s="75"/>
      <c r="E1884" s="75"/>
      <c r="F1884" s="154"/>
    </row>
    <row r="1885" spans="2:6" s="37" customFormat="1" ht="15" x14ac:dyDescent="0.25">
      <c r="B1885" s="77"/>
      <c r="C1885" s="75"/>
      <c r="D1885" s="75"/>
      <c r="E1885" s="75"/>
      <c r="F1885" s="154"/>
    </row>
    <row r="1886" spans="2:6" s="37" customFormat="1" ht="15" x14ac:dyDescent="0.25">
      <c r="B1886" s="77"/>
      <c r="C1886" s="75"/>
      <c r="D1886" s="75"/>
      <c r="E1886" s="75"/>
      <c r="F1886" s="154"/>
    </row>
    <row r="1887" spans="2:6" s="37" customFormat="1" ht="15" x14ac:dyDescent="0.25">
      <c r="B1887" s="77"/>
      <c r="C1887" s="75"/>
      <c r="D1887" s="75"/>
      <c r="E1887" s="75"/>
      <c r="F1887" s="154"/>
    </row>
    <row r="1888" spans="2:6" s="37" customFormat="1" ht="15" x14ac:dyDescent="0.25">
      <c r="B1888" s="77"/>
      <c r="C1888" s="75"/>
      <c r="D1888" s="75"/>
      <c r="E1888" s="75"/>
      <c r="F1888" s="154"/>
    </row>
    <row r="1889" spans="2:6" s="37" customFormat="1" ht="15" x14ac:dyDescent="0.25">
      <c r="B1889" s="77"/>
      <c r="C1889" s="75"/>
      <c r="D1889" s="75"/>
      <c r="E1889" s="75"/>
      <c r="F1889" s="154"/>
    </row>
    <row r="1890" spans="2:6" s="37" customFormat="1" ht="15" x14ac:dyDescent="0.25">
      <c r="B1890" s="77"/>
      <c r="C1890" s="75"/>
      <c r="D1890" s="75"/>
      <c r="E1890" s="75"/>
      <c r="F1890" s="154"/>
    </row>
    <row r="1891" spans="2:6" s="37" customFormat="1" ht="15" x14ac:dyDescent="0.25">
      <c r="B1891" s="77"/>
      <c r="C1891" s="75"/>
      <c r="D1891" s="75"/>
      <c r="E1891" s="75"/>
      <c r="F1891" s="154"/>
    </row>
    <row r="1892" spans="2:6" s="37" customFormat="1" ht="15" x14ac:dyDescent="0.25">
      <c r="B1892" s="77"/>
      <c r="C1892" s="75"/>
      <c r="D1892" s="75"/>
      <c r="E1892" s="75"/>
      <c r="F1892" s="154"/>
    </row>
    <row r="1893" spans="2:6" s="37" customFormat="1" ht="15" x14ac:dyDescent="0.25">
      <c r="B1893" s="77"/>
      <c r="C1893" s="75"/>
      <c r="D1893" s="75"/>
      <c r="E1893" s="75"/>
      <c r="F1893" s="154"/>
    </row>
    <row r="1894" spans="2:6" s="37" customFormat="1" ht="15" x14ac:dyDescent="0.25">
      <c r="B1894" s="77"/>
      <c r="C1894" s="75"/>
      <c r="D1894" s="75"/>
      <c r="E1894" s="75"/>
      <c r="F1894" s="154"/>
    </row>
    <row r="1895" spans="2:6" s="37" customFormat="1" ht="15" x14ac:dyDescent="0.25">
      <c r="B1895" s="77"/>
      <c r="C1895" s="75"/>
      <c r="D1895" s="75"/>
      <c r="E1895" s="75"/>
      <c r="F1895" s="154"/>
    </row>
    <row r="1896" spans="2:6" s="37" customFormat="1" ht="15" x14ac:dyDescent="0.25">
      <c r="B1896" s="77"/>
      <c r="C1896" s="75"/>
      <c r="D1896" s="75"/>
      <c r="E1896" s="75"/>
      <c r="F1896" s="154"/>
    </row>
    <row r="1897" spans="2:6" s="37" customFormat="1" ht="15" x14ac:dyDescent="0.25">
      <c r="B1897" s="77"/>
      <c r="C1897" s="75"/>
      <c r="D1897" s="75"/>
      <c r="E1897" s="75"/>
      <c r="F1897" s="154"/>
    </row>
    <row r="1898" spans="2:6" s="37" customFormat="1" ht="15" x14ac:dyDescent="0.25">
      <c r="B1898" s="77"/>
      <c r="C1898" s="75"/>
      <c r="D1898" s="75"/>
      <c r="E1898" s="75"/>
      <c r="F1898" s="154"/>
    </row>
    <row r="1899" spans="2:6" s="37" customFormat="1" ht="15" x14ac:dyDescent="0.25">
      <c r="B1899" s="77"/>
      <c r="C1899" s="75"/>
      <c r="D1899" s="75"/>
      <c r="E1899" s="75"/>
      <c r="F1899" s="154"/>
    </row>
    <row r="1900" spans="2:6" s="37" customFormat="1" ht="15" x14ac:dyDescent="0.25">
      <c r="B1900" s="77"/>
      <c r="C1900" s="75"/>
      <c r="D1900" s="75"/>
      <c r="E1900" s="75"/>
      <c r="F1900" s="154"/>
    </row>
    <row r="1901" spans="2:6" s="37" customFormat="1" ht="15" x14ac:dyDescent="0.25">
      <c r="B1901" s="77"/>
      <c r="C1901" s="75"/>
      <c r="D1901" s="75"/>
      <c r="E1901" s="75"/>
      <c r="F1901" s="154"/>
    </row>
    <row r="1902" spans="2:6" s="37" customFormat="1" ht="15" x14ac:dyDescent="0.25">
      <c r="B1902" s="77"/>
      <c r="C1902" s="75"/>
      <c r="D1902" s="75"/>
      <c r="E1902" s="75"/>
      <c r="F1902" s="154"/>
    </row>
    <row r="1903" spans="2:6" s="37" customFormat="1" ht="15" x14ac:dyDescent="0.25">
      <c r="B1903" s="77"/>
      <c r="C1903" s="75"/>
      <c r="D1903" s="75"/>
      <c r="E1903" s="75"/>
      <c r="F1903" s="154"/>
    </row>
    <row r="1904" spans="2:6" s="37" customFormat="1" ht="15" x14ac:dyDescent="0.25">
      <c r="B1904" s="77"/>
      <c r="C1904" s="75"/>
      <c r="D1904" s="75"/>
      <c r="E1904" s="75"/>
      <c r="F1904" s="154"/>
    </row>
    <row r="1905" spans="2:6" s="37" customFormat="1" ht="15" x14ac:dyDescent="0.25">
      <c r="B1905" s="77"/>
      <c r="C1905" s="75"/>
      <c r="D1905" s="75"/>
      <c r="E1905" s="75"/>
      <c r="F1905" s="154"/>
    </row>
    <row r="1906" spans="2:6" s="37" customFormat="1" ht="15" x14ac:dyDescent="0.25">
      <c r="B1906" s="77"/>
      <c r="C1906" s="75"/>
      <c r="D1906" s="75"/>
      <c r="E1906" s="75"/>
      <c r="F1906" s="154"/>
    </row>
    <row r="1907" spans="2:6" s="37" customFormat="1" ht="15" x14ac:dyDescent="0.25">
      <c r="B1907" s="77"/>
      <c r="C1907" s="75"/>
      <c r="D1907" s="75"/>
      <c r="E1907" s="75"/>
      <c r="F1907" s="154"/>
    </row>
    <row r="1908" spans="2:6" s="37" customFormat="1" ht="15" x14ac:dyDescent="0.25">
      <c r="B1908" s="77"/>
      <c r="C1908" s="75"/>
      <c r="D1908" s="75"/>
      <c r="E1908" s="75"/>
      <c r="F1908" s="154"/>
    </row>
    <row r="1909" spans="2:6" s="37" customFormat="1" ht="15" x14ac:dyDescent="0.25">
      <c r="B1909" s="77"/>
      <c r="C1909" s="75"/>
      <c r="D1909" s="75"/>
      <c r="E1909" s="75"/>
      <c r="F1909" s="154"/>
    </row>
    <row r="1910" spans="2:6" s="37" customFormat="1" ht="15" x14ac:dyDescent="0.25">
      <c r="B1910" s="77"/>
      <c r="C1910" s="75"/>
      <c r="D1910" s="75"/>
      <c r="E1910" s="75"/>
      <c r="F1910" s="154"/>
    </row>
    <row r="1911" spans="2:6" s="37" customFormat="1" ht="15" x14ac:dyDescent="0.25">
      <c r="B1911" s="77"/>
      <c r="C1911" s="75"/>
      <c r="D1911" s="75"/>
      <c r="E1911" s="75"/>
      <c r="F1911" s="154"/>
    </row>
    <row r="1912" spans="2:6" s="37" customFormat="1" ht="15" x14ac:dyDescent="0.25">
      <c r="B1912" s="77"/>
      <c r="C1912" s="75"/>
      <c r="D1912" s="75"/>
      <c r="E1912" s="75"/>
      <c r="F1912" s="154"/>
    </row>
    <row r="1913" spans="2:6" s="37" customFormat="1" ht="15" x14ac:dyDescent="0.25">
      <c r="B1913" s="77"/>
      <c r="C1913" s="75"/>
      <c r="D1913" s="75"/>
      <c r="E1913" s="75"/>
      <c r="F1913" s="154"/>
    </row>
    <row r="1914" spans="2:6" s="37" customFormat="1" ht="15" x14ac:dyDescent="0.25">
      <c r="B1914" s="77"/>
      <c r="C1914" s="75"/>
      <c r="D1914" s="75"/>
      <c r="E1914" s="75"/>
      <c r="F1914" s="154"/>
    </row>
    <row r="1915" spans="2:6" s="37" customFormat="1" ht="15" x14ac:dyDescent="0.25">
      <c r="B1915" s="77"/>
      <c r="C1915" s="75"/>
      <c r="D1915" s="75"/>
      <c r="E1915" s="75"/>
      <c r="F1915" s="154"/>
    </row>
    <row r="1916" spans="2:6" s="37" customFormat="1" ht="15" x14ac:dyDescent="0.25">
      <c r="B1916" s="77"/>
      <c r="C1916" s="75"/>
      <c r="D1916" s="75"/>
      <c r="E1916" s="75"/>
      <c r="F1916" s="154"/>
    </row>
    <row r="1917" spans="2:6" s="37" customFormat="1" ht="15" x14ac:dyDescent="0.25">
      <c r="B1917" s="77"/>
      <c r="C1917" s="75"/>
      <c r="D1917" s="75"/>
      <c r="E1917" s="75"/>
      <c r="F1917" s="154"/>
    </row>
    <row r="1918" spans="2:6" s="37" customFormat="1" ht="15" x14ac:dyDescent="0.25">
      <c r="B1918" s="77"/>
      <c r="C1918" s="75"/>
      <c r="D1918" s="75"/>
      <c r="E1918" s="75"/>
      <c r="F1918" s="154"/>
    </row>
    <row r="1919" spans="2:6" s="37" customFormat="1" ht="15" x14ac:dyDescent="0.25">
      <c r="B1919" s="77"/>
      <c r="C1919" s="75"/>
      <c r="D1919" s="75"/>
      <c r="E1919" s="75"/>
      <c r="F1919" s="154"/>
    </row>
    <row r="1920" spans="2:6" s="37" customFormat="1" ht="15" x14ac:dyDescent="0.25">
      <c r="B1920" s="77"/>
      <c r="C1920" s="75"/>
      <c r="D1920" s="75"/>
      <c r="E1920" s="75"/>
      <c r="F1920" s="154"/>
    </row>
    <row r="1921" spans="2:6" s="37" customFormat="1" ht="15" x14ac:dyDescent="0.25">
      <c r="B1921" s="77"/>
      <c r="C1921" s="75"/>
      <c r="D1921" s="75"/>
      <c r="E1921" s="75"/>
      <c r="F1921" s="154"/>
    </row>
    <row r="1922" spans="2:6" s="37" customFormat="1" ht="15" x14ac:dyDescent="0.25">
      <c r="B1922" s="77"/>
      <c r="C1922" s="75"/>
      <c r="D1922" s="75"/>
      <c r="E1922" s="75"/>
      <c r="F1922" s="154"/>
    </row>
    <row r="1923" spans="2:6" s="37" customFormat="1" ht="15" x14ac:dyDescent="0.25">
      <c r="B1923" s="77"/>
      <c r="C1923" s="75"/>
      <c r="D1923" s="75"/>
      <c r="E1923" s="75"/>
      <c r="F1923" s="154"/>
    </row>
    <row r="1924" spans="2:6" s="37" customFormat="1" ht="15" x14ac:dyDescent="0.25">
      <c r="B1924" s="77"/>
      <c r="C1924" s="75"/>
      <c r="D1924" s="75"/>
      <c r="E1924" s="75"/>
      <c r="F1924" s="154"/>
    </row>
    <row r="1925" spans="2:6" s="37" customFormat="1" ht="15" x14ac:dyDescent="0.25">
      <c r="B1925" s="77"/>
      <c r="C1925" s="75"/>
      <c r="D1925" s="75"/>
      <c r="E1925" s="75"/>
      <c r="F1925" s="154"/>
    </row>
    <row r="1926" spans="2:6" s="37" customFormat="1" ht="15" x14ac:dyDescent="0.25">
      <c r="B1926" s="77"/>
      <c r="C1926" s="75"/>
      <c r="D1926" s="75"/>
      <c r="E1926" s="75"/>
      <c r="F1926" s="154"/>
    </row>
    <row r="1927" spans="2:6" s="37" customFormat="1" ht="15" x14ac:dyDescent="0.25">
      <c r="B1927" s="77"/>
      <c r="C1927" s="75"/>
      <c r="D1927" s="75"/>
      <c r="E1927" s="75"/>
      <c r="F1927" s="154"/>
    </row>
    <row r="1928" spans="2:6" s="37" customFormat="1" ht="15" x14ac:dyDescent="0.25">
      <c r="B1928" s="77"/>
      <c r="C1928" s="75"/>
      <c r="D1928" s="75"/>
      <c r="E1928" s="75"/>
      <c r="F1928" s="154"/>
    </row>
    <row r="1929" spans="2:6" s="37" customFormat="1" ht="15" x14ac:dyDescent="0.25">
      <c r="B1929" s="77"/>
      <c r="C1929" s="75"/>
      <c r="D1929" s="75"/>
      <c r="E1929" s="75"/>
      <c r="F1929" s="154"/>
    </row>
    <row r="1930" spans="2:6" s="37" customFormat="1" ht="15" x14ac:dyDescent="0.25">
      <c r="B1930" s="77"/>
      <c r="C1930" s="75"/>
      <c r="D1930" s="75"/>
      <c r="E1930" s="75"/>
      <c r="F1930" s="154"/>
    </row>
    <row r="1931" spans="2:6" s="37" customFormat="1" ht="15" x14ac:dyDescent="0.25">
      <c r="B1931" s="77"/>
      <c r="C1931" s="75"/>
      <c r="D1931" s="75"/>
      <c r="E1931" s="75"/>
      <c r="F1931" s="154"/>
    </row>
    <row r="1932" spans="2:6" s="37" customFormat="1" ht="15" x14ac:dyDescent="0.25">
      <c r="B1932" s="77"/>
      <c r="C1932" s="75"/>
      <c r="D1932" s="75"/>
      <c r="E1932" s="75"/>
      <c r="F1932" s="154"/>
    </row>
    <row r="1933" spans="2:6" s="37" customFormat="1" ht="15" x14ac:dyDescent="0.25">
      <c r="B1933" s="77"/>
      <c r="C1933" s="75"/>
      <c r="D1933" s="75"/>
      <c r="E1933" s="75"/>
      <c r="F1933" s="154"/>
    </row>
    <row r="1934" spans="2:6" s="37" customFormat="1" ht="15" x14ac:dyDescent="0.25">
      <c r="B1934" s="77"/>
      <c r="C1934" s="75"/>
      <c r="D1934" s="75"/>
      <c r="E1934" s="75"/>
      <c r="F1934" s="154"/>
    </row>
    <row r="1935" spans="2:6" s="37" customFormat="1" ht="15" x14ac:dyDescent="0.25">
      <c r="B1935" s="77"/>
      <c r="C1935" s="75"/>
      <c r="D1935" s="75"/>
      <c r="E1935" s="75"/>
      <c r="F1935" s="154"/>
    </row>
    <row r="1936" spans="2:6" s="37" customFormat="1" ht="15" x14ac:dyDescent="0.25">
      <c r="B1936" s="77"/>
      <c r="C1936" s="75"/>
      <c r="D1936" s="75"/>
      <c r="E1936" s="75"/>
      <c r="F1936" s="154"/>
    </row>
    <row r="1937" spans="2:6" s="37" customFormat="1" ht="15" x14ac:dyDescent="0.25">
      <c r="B1937" s="77"/>
      <c r="C1937" s="75"/>
      <c r="D1937" s="75"/>
      <c r="E1937" s="75"/>
      <c r="F1937" s="154"/>
    </row>
    <row r="1938" spans="2:6" s="37" customFormat="1" ht="15" x14ac:dyDescent="0.25">
      <c r="B1938" s="77"/>
      <c r="C1938" s="75"/>
      <c r="D1938" s="75"/>
      <c r="E1938" s="75"/>
      <c r="F1938" s="154"/>
    </row>
    <row r="1939" spans="2:6" s="37" customFormat="1" ht="15" x14ac:dyDescent="0.25">
      <c r="B1939" s="77"/>
      <c r="C1939" s="75"/>
      <c r="D1939" s="75"/>
      <c r="E1939" s="75"/>
      <c r="F1939" s="154"/>
    </row>
    <row r="1940" spans="2:6" s="37" customFormat="1" ht="15" x14ac:dyDescent="0.25">
      <c r="B1940" s="77"/>
      <c r="C1940" s="75"/>
      <c r="D1940" s="75"/>
      <c r="E1940" s="75"/>
      <c r="F1940" s="154"/>
    </row>
    <row r="1941" spans="2:6" s="37" customFormat="1" ht="15" x14ac:dyDescent="0.25">
      <c r="B1941" s="77"/>
      <c r="C1941" s="75"/>
      <c r="D1941" s="75"/>
      <c r="E1941" s="75"/>
      <c r="F1941" s="154"/>
    </row>
    <row r="1942" spans="2:6" s="37" customFormat="1" ht="15" x14ac:dyDescent="0.25">
      <c r="B1942" s="77"/>
      <c r="C1942" s="75"/>
      <c r="D1942" s="75"/>
      <c r="E1942" s="75"/>
      <c r="F1942" s="154"/>
    </row>
    <row r="1943" spans="2:6" s="37" customFormat="1" ht="15" x14ac:dyDescent="0.25">
      <c r="B1943" s="77"/>
      <c r="C1943" s="75"/>
      <c r="D1943" s="75"/>
      <c r="E1943" s="75"/>
      <c r="F1943" s="154"/>
    </row>
    <row r="1944" spans="2:6" s="37" customFormat="1" ht="15" x14ac:dyDescent="0.25">
      <c r="B1944" s="77"/>
      <c r="C1944" s="75"/>
      <c r="D1944" s="75"/>
      <c r="E1944" s="75"/>
      <c r="F1944" s="154"/>
    </row>
    <row r="1945" spans="2:6" s="37" customFormat="1" ht="15" x14ac:dyDescent="0.25">
      <c r="B1945" s="77"/>
      <c r="C1945" s="75"/>
      <c r="D1945" s="75"/>
      <c r="E1945" s="75"/>
      <c r="F1945" s="154"/>
    </row>
    <row r="1946" spans="2:6" s="37" customFormat="1" ht="15" x14ac:dyDescent="0.25">
      <c r="B1946" s="77"/>
      <c r="C1946" s="75"/>
      <c r="D1946" s="75"/>
      <c r="E1946" s="75"/>
      <c r="F1946" s="154"/>
    </row>
    <row r="1947" spans="2:6" s="37" customFormat="1" ht="15" x14ac:dyDescent="0.25">
      <c r="B1947" s="77"/>
      <c r="C1947" s="75"/>
      <c r="D1947" s="75"/>
      <c r="E1947" s="75"/>
      <c r="F1947" s="154"/>
    </row>
    <row r="1948" spans="2:6" s="37" customFormat="1" ht="15" x14ac:dyDescent="0.25">
      <c r="B1948" s="77"/>
      <c r="C1948" s="75"/>
      <c r="D1948" s="75"/>
      <c r="E1948" s="75"/>
      <c r="F1948" s="154"/>
    </row>
    <row r="1949" spans="2:6" s="37" customFormat="1" ht="15" x14ac:dyDescent="0.25">
      <c r="B1949" s="77"/>
      <c r="C1949" s="75"/>
      <c r="D1949" s="75"/>
      <c r="E1949" s="75"/>
      <c r="F1949" s="154"/>
    </row>
    <row r="1950" spans="2:6" s="37" customFormat="1" ht="15" x14ac:dyDescent="0.25">
      <c r="B1950" s="77"/>
      <c r="C1950" s="75"/>
      <c r="D1950" s="75"/>
      <c r="E1950" s="75"/>
      <c r="F1950" s="154"/>
    </row>
    <row r="1951" spans="2:6" s="37" customFormat="1" ht="15" x14ac:dyDescent="0.25">
      <c r="B1951" s="77"/>
      <c r="C1951" s="75"/>
      <c r="D1951" s="75"/>
      <c r="E1951" s="75"/>
      <c r="F1951" s="154"/>
    </row>
    <row r="1952" spans="2:6" s="37" customFormat="1" ht="15" x14ac:dyDescent="0.25">
      <c r="B1952" s="77"/>
      <c r="C1952" s="75"/>
      <c r="D1952" s="75"/>
      <c r="E1952" s="75"/>
      <c r="F1952" s="154"/>
    </row>
    <row r="1953" spans="2:6" s="37" customFormat="1" ht="15" x14ac:dyDescent="0.25">
      <c r="B1953" s="77"/>
      <c r="C1953" s="75"/>
      <c r="D1953" s="75"/>
      <c r="E1953" s="75"/>
      <c r="F1953" s="154"/>
    </row>
    <row r="1954" spans="2:6" s="37" customFormat="1" ht="15" x14ac:dyDescent="0.25">
      <c r="B1954" s="77"/>
      <c r="C1954" s="75"/>
      <c r="D1954" s="75"/>
      <c r="E1954" s="75"/>
      <c r="F1954" s="154"/>
    </row>
    <row r="1955" spans="2:6" s="37" customFormat="1" ht="15" x14ac:dyDescent="0.25">
      <c r="B1955" s="77"/>
      <c r="C1955" s="75"/>
      <c r="D1955" s="75"/>
      <c r="E1955" s="75"/>
      <c r="F1955" s="154"/>
    </row>
    <row r="1956" spans="2:6" s="37" customFormat="1" ht="15" x14ac:dyDescent="0.25">
      <c r="B1956" s="77"/>
      <c r="C1956" s="75"/>
      <c r="D1956" s="75"/>
      <c r="E1956" s="75"/>
      <c r="F1956" s="154"/>
    </row>
    <row r="1957" spans="2:6" s="37" customFormat="1" ht="15" x14ac:dyDescent="0.25">
      <c r="B1957" s="77"/>
      <c r="C1957" s="75"/>
      <c r="D1957" s="75"/>
      <c r="E1957" s="75"/>
      <c r="F1957" s="154"/>
    </row>
    <row r="1958" spans="2:6" s="37" customFormat="1" ht="15" x14ac:dyDescent="0.25">
      <c r="B1958" s="77"/>
      <c r="C1958" s="75"/>
      <c r="D1958" s="75"/>
      <c r="E1958" s="75"/>
      <c r="F1958" s="154"/>
    </row>
    <row r="1959" spans="2:6" s="37" customFormat="1" ht="15" x14ac:dyDescent="0.25">
      <c r="B1959" s="77"/>
      <c r="C1959" s="75"/>
      <c r="D1959" s="75"/>
      <c r="E1959" s="75"/>
      <c r="F1959" s="154"/>
    </row>
    <row r="1960" spans="2:6" s="37" customFormat="1" ht="15" x14ac:dyDescent="0.25">
      <c r="B1960" s="77"/>
      <c r="C1960" s="75"/>
      <c r="D1960" s="75"/>
      <c r="E1960" s="75"/>
      <c r="F1960" s="154"/>
    </row>
    <row r="1961" spans="2:6" s="37" customFormat="1" ht="15" x14ac:dyDescent="0.25">
      <c r="B1961" s="77"/>
      <c r="C1961" s="75"/>
      <c r="D1961" s="75"/>
      <c r="E1961" s="75"/>
      <c r="F1961" s="154"/>
    </row>
    <row r="1962" spans="2:6" s="37" customFormat="1" ht="15" x14ac:dyDescent="0.25">
      <c r="B1962" s="77"/>
      <c r="C1962" s="75"/>
      <c r="D1962" s="75"/>
      <c r="E1962" s="75"/>
      <c r="F1962" s="154"/>
    </row>
    <row r="1963" spans="2:6" s="37" customFormat="1" ht="15" x14ac:dyDescent="0.25">
      <c r="B1963" s="77"/>
      <c r="C1963" s="75"/>
      <c r="D1963" s="75"/>
      <c r="E1963" s="75"/>
      <c r="F1963" s="154"/>
    </row>
    <row r="1964" spans="2:6" s="37" customFormat="1" ht="15" x14ac:dyDescent="0.25">
      <c r="B1964" s="77"/>
      <c r="C1964" s="75"/>
      <c r="D1964" s="75"/>
      <c r="E1964" s="75"/>
      <c r="F1964" s="154"/>
    </row>
    <row r="1965" spans="2:6" s="37" customFormat="1" ht="15" x14ac:dyDescent="0.25">
      <c r="B1965" s="77"/>
      <c r="C1965" s="75"/>
      <c r="D1965" s="75"/>
      <c r="E1965" s="75"/>
      <c r="F1965" s="154"/>
    </row>
    <row r="1966" spans="2:6" s="37" customFormat="1" ht="15" x14ac:dyDescent="0.25">
      <c r="B1966" s="77"/>
      <c r="C1966" s="75"/>
      <c r="D1966" s="75"/>
      <c r="E1966" s="75"/>
      <c r="F1966" s="154"/>
    </row>
    <row r="1967" spans="2:6" s="37" customFormat="1" ht="15" x14ac:dyDescent="0.25">
      <c r="B1967" s="77"/>
      <c r="C1967" s="75"/>
      <c r="D1967" s="75"/>
      <c r="E1967" s="75"/>
      <c r="F1967" s="154"/>
    </row>
    <row r="1968" spans="2:6" s="37" customFormat="1" ht="15" x14ac:dyDescent="0.25">
      <c r="B1968" s="77"/>
      <c r="C1968" s="75"/>
      <c r="D1968" s="75"/>
      <c r="E1968" s="75"/>
      <c r="F1968" s="154"/>
    </row>
    <row r="1969" spans="2:6" s="37" customFormat="1" ht="15" x14ac:dyDescent="0.25">
      <c r="B1969" s="77"/>
      <c r="C1969" s="75"/>
      <c r="D1969" s="75"/>
      <c r="E1969" s="75"/>
      <c r="F1969" s="154"/>
    </row>
    <row r="1970" spans="2:6" s="37" customFormat="1" ht="15" x14ac:dyDescent="0.25">
      <c r="B1970" s="77"/>
      <c r="C1970" s="75"/>
      <c r="D1970" s="75"/>
      <c r="E1970" s="75"/>
      <c r="F1970" s="154"/>
    </row>
    <row r="1971" spans="2:6" s="37" customFormat="1" ht="15" x14ac:dyDescent="0.25">
      <c r="B1971" s="77"/>
      <c r="C1971" s="75"/>
      <c r="D1971" s="75"/>
      <c r="E1971" s="75"/>
      <c r="F1971" s="154"/>
    </row>
    <row r="1972" spans="2:6" s="37" customFormat="1" ht="15" x14ac:dyDescent="0.25">
      <c r="B1972" s="77"/>
      <c r="C1972" s="75"/>
      <c r="D1972" s="75"/>
      <c r="E1972" s="75"/>
      <c r="F1972" s="154"/>
    </row>
    <row r="1973" spans="2:6" s="37" customFormat="1" ht="15" x14ac:dyDescent="0.25">
      <c r="B1973" s="77"/>
      <c r="C1973" s="75"/>
      <c r="D1973" s="75"/>
      <c r="E1973" s="75"/>
      <c r="F1973" s="154"/>
    </row>
    <row r="1974" spans="2:6" s="37" customFormat="1" ht="15" x14ac:dyDescent="0.25">
      <c r="B1974" s="77"/>
      <c r="C1974" s="75"/>
      <c r="D1974" s="75"/>
      <c r="E1974" s="75"/>
      <c r="F1974" s="154"/>
    </row>
    <row r="1975" spans="2:6" s="37" customFormat="1" ht="15" x14ac:dyDescent="0.25">
      <c r="B1975" s="77"/>
      <c r="C1975" s="75"/>
      <c r="D1975" s="75"/>
      <c r="E1975" s="75"/>
      <c r="F1975" s="154"/>
    </row>
    <row r="1976" spans="2:6" s="37" customFormat="1" ht="15" x14ac:dyDescent="0.25">
      <c r="B1976" s="77"/>
      <c r="C1976" s="75"/>
      <c r="D1976" s="75"/>
      <c r="E1976" s="75"/>
      <c r="F1976" s="154"/>
    </row>
    <row r="1977" spans="2:6" s="37" customFormat="1" ht="15" x14ac:dyDescent="0.25">
      <c r="B1977" s="77"/>
      <c r="C1977" s="75"/>
      <c r="D1977" s="75"/>
      <c r="E1977" s="75"/>
      <c r="F1977" s="154"/>
    </row>
    <row r="1978" spans="2:6" s="37" customFormat="1" ht="15" x14ac:dyDescent="0.25">
      <c r="B1978" s="77"/>
      <c r="C1978" s="75"/>
      <c r="D1978" s="75"/>
      <c r="E1978" s="75"/>
      <c r="F1978" s="154"/>
    </row>
    <row r="1979" spans="2:6" s="37" customFormat="1" ht="15" x14ac:dyDescent="0.25">
      <c r="B1979" s="77"/>
      <c r="C1979" s="75"/>
      <c r="D1979" s="75"/>
      <c r="E1979" s="75"/>
      <c r="F1979" s="154"/>
    </row>
    <row r="1980" spans="2:6" s="37" customFormat="1" ht="15" x14ac:dyDescent="0.25">
      <c r="B1980" s="77"/>
      <c r="C1980" s="75"/>
      <c r="D1980" s="75"/>
      <c r="E1980" s="75"/>
      <c r="F1980" s="154"/>
    </row>
    <row r="1981" spans="2:6" s="37" customFormat="1" ht="15" x14ac:dyDescent="0.25">
      <c r="B1981" s="77"/>
      <c r="C1981" s="75"/>
      <c r="D1981" s="75"/>
      <c r="E1981" s="75"/>
      <c r="F1981" s="154"/>
    </row>
    <row r="1982" spans="2:6" s="37" customFormat="1" ht="15" x14ac:dyDescent="0.25">
      <c r="B1982" s="77"/>
      <c r="C1982" s="75"/>
      <c r="D1982" s="75"/>
      <c r="E1982" s="75"/>
      <c r="F1982" s="154"/>
    </row>
    <row r="1983" spans="2:6" s="37" customFormat="1" ht="15" x14ac:dyDescent="0.25">
      <c r="B1983" s="77"/>
      <c r="C1983" s="75"/>
      <c r="D1983" s="75"/>
      <c r="E1983" s="75"/>
      <c r="F1983" s="154"/>
    </row>
    <row r="1984" spans="2:6" s="37" customFormat="1" ht="15" x14ac:dyDescent="0.25">
      <c r="B1984" s="77"/>
      <c r="C1984" s="75"/>
      <c r="D1984" s="75"/>
      <c r="E1984" s="75"/>
      <c r="F1984" s="154"/>
    </row>
    <row r="1985" spans="2:6" s="37" customFormat="1" ht="15" x14ac:dyDescent="0.25">
      <c r="B1985" s="77"/>
      <c r="C1985" s="75"/>
      <c r="D1985" s="75"/>
      <c r="E1985" s="75"/>
      <c r="F1985" s="154"/>
    </row>
    <row r="1986" spans="2:6" s="37" customFormat="1" ht="15" x14ac:dyDescent="0.25">
      <c r="B1986" s="77"/>
      <c r="C1986" s="75"/>
      <c r="D1986" s="75"/>
      <c r="E1986" s="75"/>
      <c r="F1986" s="154"/>
    </row>
    <row r="1987" spans="2:6" s="37" customFormat="1" ht="15" x14ac:dyDescent="0.25">
      <c r="B1987" s="77"/>
      <c r="C1987" s="75"/>
      <c r="D1987" s="75"/>
      <c r="E1987" s="75"/>
      <c r="F1987" s="154"/>
    </row>
    <row r="1988" spans="2:6" s="37" customFormat="1" ht="15" x14ac:dyDescent="0.25">
      <c r="B1988" s="77"/>
      <c r="C1988" s="75"/>
      <c r="D1988" s="75"/>
      <c r="E1988" s="75"/>
      <c r="F1988" s="154"/>
    </row>
    <row r="1989" spans="2:6" s="37" customFormat="1" ht="15" x14ac:dyDescent="0.25">
      <c r="B1989" s="77"/>
      <c r="C1989" s="75"/>
      <c r="D1989" s="75"/>
      <c r="E1989" s="75"/>
      <c r="F1989" s="154"/>
    </row>
    <row r="1990" spans="2:6" s="37" customFormat="1" ht="15" x14ac:dyDescent="0.25">
      <c r="B1990" s="77"/>
      <c r="C1990" s="75"/>
      <c r="D1990" s="75"/>
      <c r="E1990" s="75"/>
      <c r="F1990" s="154"/>
    </row>
    <row r="1991" spans="2:6" s="37" customFormat="1" ht="15" x14ac:dyDescent="0.25">
      <c r="B1991" s="77"/>
      <c r="C1991" s="75"/>
      <c r="D1991" s="75"/>
      <c r="E1991" s="75"/>
      <c r="F1991" s="154"/>
    </row>
    <row r="1992" spans="2:6" s="37" customFormat="1" ht="15" x14ac:dyDescent="0.25">
      <c r="B1992" s="77"/>
      <c r="C1992" s="75"/>
      <c r="D1992" s="75"/>
      <c r="E1992" s="75"/>
      <c r="F1992" s="154"/>
    </row>
    <row r="1993" spans="2:6" s="37" customFormat="1" ht="15" x14ac:dyDescent="0.25">
      <c r="B1993" s="77"/>
      <c r="C1993" s="75"/>
      <c r="D1993" s="75"/>
      <c r="E1993" s="75"/>
      <c r="F1993" s="154"/>
    </row>
    <row r="1994" spans="2:6" s="37" customFormat="1" ht="15" x14ac:dyDescent="0.25">
      <c r="B1994" s="77"/>
      <c r="C1994" s="75"/>
      <c r="D1994" s="75"/>
      <c r="E1994" s="75"/>
      <c r="F1994" s="154"/>
    </row>
    <row r="1995" spans="2:6" s="37" customFormat="1" ht="15" x14ac:dyDescent="0.25">
      <c r="B1995" s="77"/>
      <c r="C1995" s="75"/>
      <c r="D1995" s="75"/>
      <c r="E1995" s="75"/>
      <c r="F1995" s="154"/>
    </row>
    <row r="1996" spans="2:6" s="37" customFormat="1" ht="15" x14ac:dyDescent="0.25">
      <c r="B1996" s="77"/>
      <c r="C1996" s="75"/>
      <c r="D1996" s="75"/>
      <c r="E1996" s="75"/>
      <c r="F1996" s="154"/>
    </row>
    <row r="1997" spans="2:6" s="37" customFormat="1" ht="15" x14ac:dyDescent="0.25">
      <c r="B1997" s="77"/>
      <c r="C1997" s="75"/>
      <c r="D1997" s="75"/>
      <c r="E1997" s="75"/>
      <c r="F1997" s="154"/>
    </row>
    <row r="1998" spans="2:6" s="37" customFormat="1" ht="15" x14ac:dyDescent="0.25">
      <c r="B1998" s="77"/>
      <c r="C1998" s="75"/>
      <c r="D1998" s="75"/>
      <c r="E1998" s="75"/>
      <c r="F1998" s="154"/>
    </row>
    <row r="1999" spans="2:6" s="37" customFormat="1" ht="15" x14ac:dyDescent="0.25">
      <c r="B1999" s="77"/>
      <c r="C1999" s="75"/>
      <c r="D1999" s="75"/>
      <c r="E1999" s="75"/>
      <c r="F1999" s="154"/>
    </row>
    <row r="2000" spans="2:6" s="37" customFormat="1" ht="15" x14ac:dyDescent="0.25">
      <c r="B2000" s="77"/>
      <c r="C2000" s="75"/>
      <c r="D2000" s="75"/>
      <c r="E2000" s="75"/>
      <c r="F2000" s="154"/>
    </row>
    <row r="2001" spans="1:6" s="37" customFormat="1" ht="15" x14ac:dyDescent="0.25">
      <c r="A2001" s="158" t="s">
        <v>398</v>
      </c>
      <c r="B2001" s="66" t="s">
        <v>84</v>
      </c>
      <c r="C2001" s="67"/>
      <c r="D2001" s="67"/>
      <c r="E2001" s="67"/>
      <c r="F2001" s="93"/>
    </row>
    <row r="2002" spans="1:6" s="37" customFormat="1" x14ac:dyDescent="0.2"/>
    <row r="2003" spans="1:6" s="37" customFormat="1" x14ac:dyDescent="0.2"/>
    <row r="2004" spans="1:6" s="37" customFormat="1" x14ac:dyDescent="0.2"/>
    <row r="2005" spans="1:6" s="37" customFormat="1" x14ac:dyDescent="0.2"/>
    <row r="2006" spans="1:6" s="37" customFormat="1" x14ac:dyDescent="0.2"/>
    <row r="2007" spans="1:6" s="37" customFormat="1" x14ac:dyDescent="0.2"/>
    <row r="2008" spans="1:6" s="37" customFormat="1" x14ac:dyDescent="0.2"/>
    <row r="2009" spans="1:6" s="37" customFormat="1" x14ac:dyDescent="0.2"/>
    <row r="2010" spans="1:6" s="37" customFormat="1" x14ac:dyDescent="0.2"/>
    <row r="2011" spans="1:6" s="37" customFormat="1" x14ac:dyDescent="0.2"/>
    <row r="2012" spans="1:6" s="37" customFormat="1" x14ac:dyDescent="0.2"/>
    <row r="2013" spans="1:6" s="37" customFormat="1" x14ac:dyDescent="0.2"/>
    <row r="2014" spans="1:6" s="37" customFormat="1" x14ac:dyDescent="0.2"/>
    <row r="2015" spans="1:6" s="37" customFormat="1" x14ac:dyDescent="0.2"/>
    <row r="2016" spans="1:6" s="37" customFormat="1" x14ac:dyDescent="0.2"/>
    <row r="2017" s="37" customFormat="1" x14ac:dyDescent="0.2"/>
    <row r="2018" s="37" customFormat="1" x14ac:dyDescent="0.2"/>
    <row r="2019" s="37" customFormat="1" x14ac:dyDescent="0.2"/>
    <row r="2020" s="37" customFormat="1" x14ac:dyDescent="0.2"/>
    <row r="2021" s="37" customFormat="1" x14ac:dyDescent="0.2"/>
    <row r="2022" s="37" customFormat="1" x14ac:dyDescent="0.2"/>
    <row r="2023" s="37" customFormat="1" x14ac:dyDescent="0.2"/>
    <row r="2024" s="37" customFormat="1" x14ac:dyDescent="0.2"/>
    <row r="2025" s="37" customFormat="1" x14ac:dyDescent="0.2"/>
    <row r="2026" s="37" customFormat="1" x14ac:dyDescent="0.2"/>
    <row r="2027" s="37" customFormat="1" x14ac:dyDescent="0.2"/>
    <row r="2028" s="37" customFormat="1" x14ac:dyDescent="0.2"/>
    <row r="2029" s="37" customFormat="1" x14ac:dyDescent="0.2"/>
    <row r="2030" s="37" customFormat="1" x14ac:dyDescent="0.2"/>
    <row r="2031" s="37" customFormat="1" x14ac:dyDescent="0.2"/>
    <row r="2032" s="37" customFormat="1" x14ac:dyDescent="0.2"/>
    <row r="2033" s="37" customFormat="1" x14ac:dyDescent="0.2"/>
    <row r="2034" s="37" customFormat="1" x14ac:dyDescent="0.2"/>
    <row r="2035" s="37" customFormat="1" x14ac:dyDescent="0.2"/>
    <row r="2036" s="37" customFormat="1" x14ac:dyDescent="0.2"/>
    <row r="2037" s="37" customFormat="1" x14ac:dyDescent="0.2"/>
    <row r="2038" s="37" customFormat="1" x14ac:dyDescent="0.2"/>
    <row r="2039" s="37" customFormat="1" x14ac:dyDescent="0.2"/>
    <row r="2040" s="37" customFormat="1" x14ac:dyDescent="0.2"/>
    <row r="2041" s="37" customFormat="1" x14ac:dyDescent="0.2"/>
    <row r="2042" s="37" customFormat="1" x14ac:dyDescent="0.2"/>
    <row r="2043" s="37" customFormat="1" x14ac:dyDescent="0.2"/>
    <row r="2044" s="37" customFormat="1" x14ac:dyDescent="0.2"/>
  </sheetData>
  <sheetProtection algorithmName="SHA-512" hashValue="yGKAWfNAZ+LRTCliGUCZ/xaRWo0LFXHv7V7MGLYNhSR7prTGJSGIYcQtvMtEydB/09qy9YsJz3NBYvyOUsUvNQ==" saltValue="imDCgHx/d0BgBl1Z/f3o0w==" spinCount="100000" sheet="1" objects="1" scenarios="1" formatColumns="0" formatRows="0" insertRows="0" sort="0"/>
  <dataValidations count="5">
    <dataValidation type="list" allowBlank="1" showInputMessage="1" showErrorMessage="1" prompt="Sélectionner le code de l'espèce." sqref="D5:D2000" xr:uid="{00000000-0002-0000-0500-000000000000}">
      <formula1>Catch_Species_Codes</formula1>
    </dataValidation>
    <dataValidation type="list" allowBlank="1" showInputMessage="1" showErrorMessage="1" sqref="F2" xr:uid="{00000000-0002-0000-0500-000001000000}">
      <formula1>Catch_Species_Reference</formula1>
    </dataValidation>
    <dataValidation allowBlank="1" showErrorMessage="1" sqref="B2001" xr:uid="{00000000-0002-0000-0500-000002000000}"/>
    <dataValidation type="list" allowBlank="1" showInputMessage="1" showErrorMessage="1" prompt="Sélectionner l'identifiant de l'observateur ou des observateurs si les données ont été collectées par plusieurs d'entre eux." sqref="C5:C2000" xr:uid="{00000000-0002-0000-0500-000003000000}">
      <formula1>Obs_ID</formula1>
    </dataValidation>
    <dataValidation type="decimal" allowBlank="1" showInputMessage="1" showErrorMessage="1" error="La longueur ne peut dépasser 1000 cm" sqref="E5:E16 E18:E2000 E17" xr:uid="{00000000-0002-0000-0500-000004000000}">
      <formula1>0</formula1>
      <formula2>1000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whole" allowBlank="1" showInputMessage="1" showErrorMessage="1" error="Haul number must exist in Set and Haul Details table" xr:uid="{00000000-0002-0000-0500-000005000000}">
          <x14:formula1>
            <xm:f>1</xm:f>
          </x14:formula1>
          <x14:formula2>
            <xm:f>MAX('Filage et virage'!$B$5:$B$301)</xm:f>
          </x14:formula2>
          <xm:sqref>B5:B16 B18:B2000</xm:sqref>
        </x14:dataValidation>
        <x14:dataValidation type="whole" allowBlank="1" showInputMessage="1" showErrorMessage="1" error="Il doit y avoir un numéro de pose dans le tableau d'informations sur filage et le virage." xr:uid="{F3568F70-7BD4-4A7E-A2BA-81A1E64820CA}">
          <x14:formula1>
            <xm:f>1</xm:f>
          </x14:formula1>
          <x14:formula2>
            <xm:f>MAX('Filage et virage'!$B$5:$B$301)</xm:f>
          </x14:formula2>
          <xm:sqref>B17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AX421"/>
  <sheetViews>
    <sheetView workbookViewId="0">
      <pane ySplit="4" topLeftCell="A5" activePane="bottomLeft" state="frozen"/>
      <selection pane="bottomLeft" activeCell="B5" sqref="B5"/>
    </sheetView>
  </sheetViews>
  <sheetFormatPr defaultColWidth="9.140625" defaultRowHeight="15" x14ac:dyDescent="0.25"/>
  <cols>
    <col min="1" max="1" width="5.7109375" style="40" customWidth="1"/>
    <col min="2" max="2" width="9.140625" style="84"/>
    <col min="3" max="3" width="14.7109375" style="84" bestFit="1" customWidth="1"/>
    <col min="4" max="4" width="9" style="84" customWidth="1"/>
    <col min="5" max="5" width="13.42578125" style="84" customWidth="1"/>
    <col min="6" max="9" width="20.7109375" style="84" customWidth="1"/>
    <col min="10" max="10" width="15.7109375" style="84" customWidth="1"/>
    <col min="11" max="11" width="9.140625" style="84"/>
    <col min="12" max="12" width="14.7109375" style="84" customWidth="1"/>
    <col min="13" max="13" width="25.7109375" style="84" customWidth="1"/>
    <col min="14" max="14" width="10.5703125" style="84" customWidth="1"/>
    <col min="15" max="50" width="9.140625" style="40"/>
    <col min="51" max="16384" width="9.140625" style="84"/>
  </cols>
  <sheetData>
    <row r="1" spans="1:50" s="3" customFormat="1" ht="16.5" thickBot="1" x14ac:dyDescent="0.3">
      <c r="A1" s="40"/>
      <c r="B1" s="54" t="s">
        <v>85</v>
      </c>
      <c r="C1" s="2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</row>
    <row r="2" spans="1:50" s="3" customFormat="1" ht="15.75" thickBot="1" x14ac:dyDescent="0.3">
      <c r="A2" s="40"/>
      <c r="B2" s="2"/>
      <c r="C2" s="2"/>
      <c r="D2" s="180" t="s">
        <v>86</v>
      </c>
      <c r="E2" s="181"/>
      <c r="F2" s="181"/>
      <c r="G2" s="182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</row>
    <row r="3" spans="1:50" s="3" customFormat="1" x14ac:dyDescent="0.25">
      <c r="A3" s="40"/>
      <c r="B3" s="2"/>
      <c r="C3" s="2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</row>
    <row r="4" spans="1:50" ht="52.5" customHeight="1" x14ac:dyDescent="0.25">
      <c r="B4" s="138" t="s">
        <v>395</v>
      </c>
      <c r="C4" s="71" t="s">
        <v>87</v>
      </c>
      <c r="D4" s="71" t="s">
        <v>88</v>
      </c>
      <c r="E4" s="138" t="s">
        <v>385</v>
      </c>
      <c r="F4" s="71" t="s">
        <v>89</v>
      </c>
      <c r="G4" s="71" t="s">
        <v>90</v>
      </c>
      <c r="H4" s="71" t="s">
        <v>91</v>
      </c>
      <c r="I4" s="71" t="s">
        <v>92</v>
      </c>
      <c r="J4" s="71" t="s">
        <v>93</v>
      </c>
      <c r="K4" s="71" t="s">
        <v>94</v>
      </c>
      <c r="L4" s="71" t="s">
        <v>95</v>
      </c>
      <c r="M4" s="71" t="s">
        <v>96</v>
      </c>
      <c r="N4" s="40"/>
      <c r="AX4" s="84"/>
    </row>
    <row r="5" spans="1:50" ht="30.2" customHeight="1" x14ac:dyDescent="0.25">
      <c r="B5" s="77"/>
      <c r="C5" s="75"/>
      <c r="D5" s="75"/>
      <c r="E5" s="75"/>
      <c r="F5" s="136"/>
      <c r="G5" s="136"/>
      <c r="H5" s="136"/>
      <c r="I5" s="136"/>
      <c r="J5" s="75"/>
      <c r="K5" s="75"/>
      <c r="L5" s="75"/>
      <c r="M5" s="47"/>
      <c r="N5" s="40"/>
      <c r="AX5" s="84"/>
    </row>
    <row r="6" spans="1:50" ht="30.2" customHeight="1" x14ac:dyDescent="0.25">
      <c r="B6" s="77"/>
      <c r="C6" s="75"/>
      <c r="D6" s="75"/>
      <c r="E6" s="75"/>
      <c r="F6" s="136"/>
      <c r="G6" s="136"/>
      <c r="H6" s="136"/>
      <c r="I6" s="136"/>
      <c r="J6" s="75"/>
      <c r="K6" s="75"/>
      <c r="L6" s="75"/>
      <c r="M6" s="47"/>
      <c r="N6" s="40"/>
      <c r="AX6" s="84"/>
    </row>
    <row r="7" spans="1:50" ht="30.2" customHeight="1" x14ac:dyDescent="0.25">
      <c r="B7" s="77"/>
      <c r="C7" s="75"/>
      <c r="D7" s="75"/>
      <c r="E7" s="75"/>
      <c r="F7" s="136"/>
      <c r="G7" s="136"/>
      <c r="H7" s="136"/>
      <c r="I7" s="136"/>
      <c r="J7" s="75"/>
      <c r="K7" s="75"/>
      <c r="L7" s="75"/>
      <c r="M7" s="47"/>
      <c r="N7" s="40"/>
      <c r="AX7" s="84"/>
    </row>
    <row r="8" spans="1:50" ht="30.2" customHeight="1" x14ac:dyDescent="0.25">
      <c r="B8" s="77"/>
      <c r="C8" s="75"/>
      <c r="D8" s="75"/>
      <c r="E8" s="75"/>
      <c r="F8" s="136"/>
      <c r="G8" s="136"/>
      <c r="H8" s="136"/>
      <c r="I8" s="136"/>
      <c r="J8" s="75"/>
      <c r="K8" s="75"/>
      <c r="L8" s="75"/>
      <c r="M8" s="47"/>
      <c r="N8" s="40"/>
      <c r="AX8" s="84"/>
    </row>
    <row r="9" spans="1:50" ht="30.2" customHeight="1" x14ac:dyDescent="0.25">
      <c r="B9" s="77"/>
      <c r="C9" s="75"/>
      <c r="D9" s="75"/>
      <c r="E9" s="75"/>
      <c r="F9" s="136"/>
      <c r="G9" s="136"/>
      <c r="H9" s="136"/>
      <c r="I9" s="136"/>
      <c r="J9" s="75"/>
      <c r="K9" s="75"/>
      <c r="L9" s="75"/>
      <c r="M9" s="47"/>
      <c r="N9" s="40"/>
      <c r="AX9" s="84"/>
    </row>
    <row r="10" spans="1:50" ht="30.2" customHeight="1" x14ac:dyDescent="0.25">
      <c r="B10" s="77"/>
      <c r="C10" s="75"/>
      <c r="D10" s="75"/>
      <c r="E10" s="75"/>
      <c r="F10" s="136"/>
      <c r="G10" s="136"/>
      <c r="H10" s="136"/>
      <c r="I10" s="136"/>
      <c r="J10" s="75"/>
      <c r="K10" s="75"/>
      <c r="L10" s="75"/>
      <c r="M10" s="47"/>
      <c r="N10" s="40"/>
      <c r="AX10" s="84"/>
    </row>
    <row r="11" spans="1:50" ht="30.2" customHeight="1" x14ac:dyDescent="0.25">
      <c r="B11" s="77"/>
      <c r="C11" s="75"/>
      <c r="D11" s="75"/>
      <c r="E11" s="75"/>
      <c r="F11" s="136"/>
      <c r="G11" s="136"/>
      <c r="H11" s="136"/>
      <c r="I11" s="136"/>
      <c r="J11" s="75"/>
      <c r="K11" s="75"/>
      <c r="L11" s="75"/>
      <c r="M11" s="47"/>
      <c r="N11" s="40"/>
      <c r="AX11" s="84"/>
    </row>
    <row r="12" spans="1:50" ht="30.2" customHeight="1" x14ac:dyDescent="0.25">
      <c r="B12" s="77"/>
      <c r="C12" s="75"/>
      <c r="D12" s="75"/>
      <c r="E12" s="75"/>
      <c r="F12" s="136"/>
      <c r="G12" s="136"/>
      <c r="H12" s="136"/>
      <c r="I12" s="136"/>
      <c r="J12" s="75"/>
      <c r="K12" s="75"/>
      <c r="L12" s="75"/>
      <c r="M12" s="47"/>
      <c r="N12" s="40"/>
      <c r="AX12" s="84"/>
    </row>
    <row r="13" spans="1:50" ht="30.2" customHeight="1" x14ac:dyDescent="0.25">
      <c r="B13" s="77"/>
      <c r="C13" s="75"/>
      <c r="D13" s="75"/>
      <c r="E13" s="75"/>
      <c r="F13" s="136"/>
      <c r="G13" s="136"/>
      <c r="H13" s="136"/>
      <c r="I13" s="136"/>
      <c r="J13" s="75"/>
      <c r="K13" s="75"/>
      <c r="L13" s="75"/>
      <c r="M13" s="47"/>
      <c r="N13" s="40"/>
      <c r="AX13" s="84"/>
    </row>
    <row r="14" spans="1:50" ht="30.2" customHeight="1" x14ac:dyDescent="0.25">
      <c r="B14" s="77"/>
      <c r="C14" s="75"/>
      <c r="D14" s="75"/>
      <c r="E14" s="75"/>
      <c r="F14" s="136"/>
      <c r="G14" s="136"/>
      <c r="H14" s="136"/>
      <c r="I14" s="136"/>
      <c r="J14" s="75"/>
      <c r="K14" s="75"/>
      <c r="L14" s="75"/>
      <c r="M14" s="47"/>
      <c r="N14" s="40"/>
      <c r="AX14" s="84"/>
    </row>
    <row r="15" spans="1:50" ht="30.2" customHeight="1" x14ac:dyDescent="0.25">
      <c r="B15" s="77"/>
      <c r="C15" s="75"/>
      <c r="D15" s="75"/>
      <c r="E15" s="75"/>
      <c r="F15" s="136"/>
      <c r="G15" s="136"/>
      <c r="H15" s="136"/>
      <c r="I15" s="136"/>
      <c r="J15" s="75"/>
      <c r="K15" s="75"/>
      <c r="L15" s="75"/>
      <c r="M15" s="47"/>
      <c r="N15" s="40"/>
      <c r="AX15" s="84"/>
    </row>
    <row r="16" spans="1:50" ht="30.2" customHeight="1" x14ac:dyDescent="0.25">
      <c r="A16" s="159" t="s">
        <v>398</v>
      </c>
      <c r="B16" s="66" t="s">
        <v>97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96"/>
      <c r="N16" s="40"/>
      <c r="AX16" s="84"/>
    </row>
    <row r="17" spans="2:50" ht="30.2" customHeight="1" x14ac:dyDescent="0.25"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AX17" s="84"/>
    </row>
    <row r="18" spans="2:50" ht="30.2" customHeight="1" x14ac:dyDescent="0.25"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AX18" s="84"/>
    </row>
    <row r="19" spans="2:50" ht="30.2" customHeight="1" x14ac:dyDescent="0.25"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AX19" s="84"/>
    </row>
    <row r="20" spans="2:50" ht="30.2" customHeight="1" x14ac:dyDescent="0.25"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AX20" s="84"/>
    </row>
    <row r="21" spans="2:50" ht="30.2" customHeight="1" x14ac:dyDescent="0.25"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</row>
    <row r="22" spans="2:50" s="40" customFormat="1" x14ac:dyDescent="0.25"/>
    <row r="23" spans="2:50" s="40" customFormat="1" x14ac:dyDescent="0.25"/>
    <row r="24" spans="2:50" s="40" customFormat="1" x14ac:dyDescent="0.25"/>
    <row r="25" spans="2:50" s="40" customFormat="1" x14ac:dyDescent="0.25"/>
    <row r="26" spans="2:50" s="40" customFormat="1" x14ac:dyDescent="0.25"/>
    <row r="27" spans="2:50" s="40" customFormat="1" x14ac:dyDescent="0.25"/>
    <row r="28" spans="2:50" s="40" customFormat="1" x14ac:dyDescent="0.25"/>
    <row r="29" spans="2:50" s="40" customFormat="1" x14ac:dyDescent="0.25"/>
    <row r="30" spans="2:50" s="40" customFormat="1" x14ac:dyDescent="0.25"/>
    <row r="31" spans="2:50" s="40" customFormat="1" x14ac:dyDescent="0.25"/>
    <row r="32" spans="2:50" s="40" customFormat="1" x14ac:dyDescent="0.25"/>
    <row r="33" s="40" customFormat="1" x14ac:dyDescent="0.25"/>
    <row r="34" s="40" customFormat="1" x14ac:dyDescent="0.25"/>
    <row r="35" s="40" customFormat="1" x14ac:dyDescent="0.25"/>
    <row r="36" s="40" customFormat="1" x14ac:dyDescent="0.25"/>
    <row r="37" s="40" customFormat="1" x14ac:dyDescent="0.25"/>
    <row r="38" s="40" customFormat="1" x14ac:dyDescent="0.25"/>
    <row r="39" s="40" customFormat="1" x14ac:dyDescent="0.25"/>
    <row r="40" s="40" customFormat="1" x14ac:dyDescent="0.25"/>
    <row r="41" s="40" customFormat="1" x14ac:dyDescent="0.25"/>
    <row r="42" s="40" customFormat="1" x14ac:dyDescent="0.25"/>
    <row r="43" s="40" customFormat="1" x14ac:dyDescent="0.25"/>
    <row r="44" s="40" customFormat="1" x14ac:dyDescent="0.25"/>
    <row r="45" s="40" customFormat="1" x14ac:dyDescent="0.25"/>
    <row r="46" s="40" customFormat="1" x14ac:dyDescent="0.25"/>
    <row r="47" s="40" customFormat="1" x14ac:dyDescent="0.25"/>
    <row r="48" s="40" customFormat="1" x14ac:dyDescent="0.25"/>
    <row r="49" s="40" customFormat="1" x14ac:dyDescent="0.25"/>
    <row r="50" s="40" customFormat="1" x14ac:dyDescent="0.25"/>
    <row r="51" s="40" customFormat="1" x14ac:dyDescent="0.25"/>
    <row r="52" s="40" customFormat="1" x14ac:dyDescent="0.25"/>
    <row r="53" s="40" customFormat="1" x14ac:dyDescent="0.25"/>
    <row r="54" s="40" customFormat="1" x14ac:dyDescent="0.25"/>
    <row r="55" s="40" customFormat="1" x14ac:dyDescent="0.25"/>
    <row r="56" s="40" customFormat="1" x14ac:dyDescent="0.25"/>
    <row r="57" s="40" customFormat="1" x14ac:dyDescent="0.25"/>
    <row r="58" s="40" customFormat="1" x14ac:dyDescent="0.25"/>
    <row r="59" s="40" customFormat="1" x14ac:dyDescent="0.25"/>
    <row r="60" s="40" customFormat="1" x14ac:dyDescent="0.25"/>
    <row r="61" s="40" customFormat="1" x14ac:dyDescent="0.25"/>
    <row r="62" s="40" customFormat="1" x14ac:dyDescent="0.25"/>
    <row r="63" s="40" customFormat="1" x14ac:dyDescent="0.25"/>
    <row r="64" s="40" customFormat="1" x14ac:dyDescent="0.25"/>
    <row r="65" s="40" customFormat="1" x14ac:dyDescent="0.25"/>
    <row r="66" s="40" customFormat="1" x14ac:dyDescent="0.25"/>
    <row r="67" s="40" customFormat="1" x14ac:dyDescent="0.25"/>
    <row r="68" s="40" customFormat="1" x14ac:dyDescent="0.25"/>
    <row r="69" s="40" customFormat="1" x14ac:dyDescent="0.25"/>
    <row r="70" s="40" customFormat="1" x14ac:dyDescent="0.25"/>
    <row r="71" s="40" customFormat="1" x14ac:dyDescent="0.25"/>
    <row r="72" s="40" customFormat="1" x14ac:dyDescent="0.25"/>
    <row r="73" s="40" customFormat="1" x14ac:dyDescent="0.25"/>
    <row r="74" s="40" customFormat="1" x14ac:dyDescent="0.25"/>
    <row r="75" s="40" customFormat="1" x14ac:dyDescent="0.25"/>
    <row r="76" s="40" customFormat="1" x14ac:dyDescent="0.25"/>
    <row r="77" s="40" customFormat="1" x14ac:dyDescent="0.25"/>
    <row r="78" s="40" customFormat="1" x14ac:dyDescent="0.25"/>
    <row r="79" s="40" customFormat="1" x14ac:dyDescent="0.25"/>
    <row r="80" s="40" customFormat="1" x14ac:dyDescent="0.25"/>
    <row r="81" s="40" customFormat="1" x14ac:dyDescent="0.25"/>
    <row r="82" s="40" customFormat="1" x14ac:dyDescent="0.25"/>
    <row r="83" s="40" customFormat="1" x14ac:dyDescent="0.25"/>
    <row r="84" s="40" customFormat="1" x14ac:dyDescent="0.25"/>
    <row r="85" s="40" customFormat="1" x14ac:dyDescent="0.25"/>
    <row r="86" s="40" customFormat="1" x14ac:dyDescent="0.25"/>
    <row r="87" s="40" customFormat="1" x14ac:dyDescent="0.25"/>
    <row r="88" s="40" customFormat="1" x14ac:dyDescent="0.25"/>
    <row r="89" s="40" customFormat="1" x14ac:dyDescent="0.25"/>
    <row r="90" s="40" customFormat="1" x14ac:dyDescent="0.25"/>
    <row r="91" s="40" customFormat="1" x14ac:dyDescent="0.25"/>
    <row r="92" s="40" customFormat="1" x14ac:dyDescent="0.25"/>
    <row r="93" s="40" customFormat="1" x14ac:dyDescent="0.25"/>
    <row r="94" s="40" customFormat="1" x14ac:dyDescent="0.25"/>
    <row r="95" s="40" customFormat="1" x14ac:dyDescent="0.25"/>
    <row r="96" s="40" customFormat="1" x14ac:dyDescent="0.25"/>
    <row r="97" s="40" customFormat="1" x14ac:dyDescent="0.25"/>
    <row r="98" s="40" customFormat="1" x14ac:dyDescent="0.25"/>
    <row r="99" s="40" customFormat="1" x14ac:dyDescent="0.25"/>
    <row r="100" s="40" customFormat="1" x14ac:dyDescent="0.25"/>
    <row r="101" s="40" customFormat="1" x14ac:dyDescent="0.25"/>
    <row r="102" s="40" customFormat="1" x14ac:dyDescent="0.25"/>
    <row r="103" s="40" customFormat="1" x14ac:dyDescent="0.25"/>
    <row r="104" s="40" customFormat="1" x14ac:dyDescent="0.25"/>
    <row r="105" s="40" customFormat="1" x14ac:dyDescent="0.25"/>
    <row r="106" s="40" customFormat="1" x14ac:dyDescent="0.25"/>
    <row r="107" s="40" customFormat="1" x14ac:dyDescent="0.25"/>
    <row r="108" s="40" customFormat="1" x14ac:dyDescent="0.25"/>
    <row r="109" s="40" customFormat="1" x14ac:dyDescent="0.25"/>
    <row r="110" s="40" customFormat="1" x14ac:dyDescent="0.25"/>
    <row r="111" s="40" customFormat="1" x14ac:dyDescent="0.25"/>
    <row r="112" s="40" customFormat="1" x14ac:dyDescent="0.25"/>
    <row r="113" s="40" customFormat="1" x14ac:dyDescent="0.25"/>
    <row r="114" s="40" customFormat="1" x14ac:dyDescent="0.25"/>
    <row r="115" s="40" customFormat="1" x14ac:dyDescent="0.25"/>
    <row r="116" s="40" customFormat="1" x14ac:dyDescent="0.25"/>
    <row r="117" s="40" customFormat="1" x14ac:dyDescent="0.25"/>
    <row r="118" s="40" customFormat="1" x14ac:dyDescent="0.25"/>
    <row r="119" s="40" customFormat="1" x14ac:dyDescent="0.25"/>
    <row r="120" s="40" customFormat="1" x14ac:dyDescent="0.25"/>
    <row r="121" s="40" customFormat="1" x14ac:dyDescent="0.25"/>
    <row r="122" s="40" customFormat="1" x14ac:dyDescent="0.25"/>
    <row r="123" s="40" customFormat="1" x14ac:dyDescent="0.25"/>
    <row r="124" s="40" customFormat="1" x14ac:dyDescent="0.25"/>
    <row r="125" s="40" customFormat="1" x14ac:dyDescent="0.25"/>
    <row r="126" s="40" customFormat="1" x14ac:dyDescent="0.25"/>
    <row r="127" s="40" customFormat="1" x14ac:dyDescent="0.25"/>
    <row r="128" s="40" customFormat="1" x14ac:dyDescent="0.25"/>
    <row r="129" s="40" customFormat="1" x14ac:dyDescent="0.25"/>
    <row r="130" s="40" customFormat="1" x14ac:dyDescent="0.25"/>
    <row r="131" s="40" customFormat="1" x14ac:dyDescent="0.25"/>
    <row r="132" s="40" customFormat="1" x14ac:dyDescent="0.25"/>
    <row r="133" s="40" customFormat="1" x14ac:dyDescent="0.25"/>
    <row r="134" s="40" customFormat="1" x14ac:dyDescent="0.25"/>
    <row r="135" s="40" customFormat="1" x14ac:dyDescent="0.25"/>
    <row r="136" s="40" customFormat="1" x14ac:dyDescent="0.25"/>
    <row r="137" s="40" customFormat="1" x14ac:dyDescent="0.25"/>
    <row r="138" s="40" customFormat="1" x14ac:dyDescent="0.25"/>
    <row r="139" s="40" customFormat="1" x14ac:dyDescent="0.25"/>
    <row r="140" s="40" customFormat="1" x14ac:dyDescent="0.25"/>
    <row r="141" s="40" customFormat="1" x14ac:dyDescent="0.25"/>
    <row r="142" s="40" customFormat="1" x14ac:dyDescent="0.25"/>
    <row r="143" s="40" customFormat="1" x14ac:dyDescent="0.25"/>
    <row r="144" s="40" customFormat="1" x14ac:dyDescent="0.25"/>
    <row r="145" s="40" customFormat="1" x14ac:dyDescent="0.25"/>
    <row r="146" s="40" customFormat="1" x14ac:dyDescent="0.25"/>
    <row r="147" s="40" customFormat="1" x14ac:dyDescent="0.25"/>
    <row r="148" s="40" customFormat="1" x14ac:dyDescent="0.25"/>
    <row r="149" s="40" customFormat="1" x14ac:dyDescent="0.25"/>
    <row r="150" s="40" customFormat="1" x14ac:dyDescent="0.25"/>
    <row r="151" s="40" customFormat="1" x14ac:dyDescent="0.25"/>
    <row r="152" s="40" customFormat="1" x14ac:dyDescent="0.25"/>
    <row r="153" s="40" customFormat="1" x14ac:dyDescent="0.25"/>
    <row r="154" s="40" customFormat="1" x14ac:dyDescent="0.25"/>
    <row r="155" s="40" customFormat="1" x14ac:dyDescent="0.25"/>
    <row r="156" s="40" customFormat="1" x14ac:dyDescent="0.25"/>
    <row r="157" s="40" customFormat="1" x14ac:dyDescent="0.25"/>
    <row r="158" s="40" customFormat="1" x14ac:dyDescent="0.25"/>
    <row r="159" s="40" customFormat="1" x14ac:dyDescent="0.25"/>
    <row r="160" s="40" customFormat="1" x14ac:dyDescent="0.25"/>
    <row r="161" s="40" customFormat="1" x14ac:dyDescent="0.25"/>
    <row r="162" s="40" customFormat="1" x14ac:dyDescent="0.25"/>
    <row r="163" s="40" customFormat="1" x14ac:dyDescent="0.25"/>
    <row r="164" s="40" customFormat="1" x14ac:dyDescent="0.25"/>
    <row r="165" s="40" customFormat="1" x14ac:dyDescent="0.25"/>
    <row r="166" s="40" customFormat="1" x14ac:dyDescent="0.25"/>
    <row r="167" s="40" customFormat="1" x14ac:dyDescent="0.25"/>
    <row r="168" s="40" customFormat="1" x14ac:dyDescent="0.25"/>
    <row r="169" s="40" customFormat="1" x14ac:dyDescent="0.25"/>
    <row r="170" s="40" customFormat="1" x14ac:dyDescent="0.25"/>
    <row r="171" s="40" customFormat="1" x14ac:dyDescent="0.25"/>
    <row r="172" s="40" customFormat="1" x14ac:dyDescent="0.25"/>
    <row r="173" s="40" customFormat="1" x14ac:dyDescent="0.25"/>
    <row r="174" s="40" customFormat="1" x14ac:dyDescent="0.25"/>
    <row r="175" s="40" customFormat="1" x14ac:dyDescent="0.25"/>
    <row r="176" s="40" customFormat="1" x14ac:dyDescent="0.25"/>
    <row r="177" s="40" customFormat="1" x14ac:dyDescent="0.25"/>
    <row r="178" s="40" customFormat="1" x14ac:dyDescent="0.25"/>
    <row r="179" s="40" customFormat="1" x14ac:dyDescent="0.25"/>
    <row r="180" s="40" customFormat="1" x14ac:dyDescent="0.25"/>
    <row r="181" s="40" customFormat="1" x14ac:dyDescent="0.25"/>
    <row r="182" s="40" customFormat="1" x14ac:dyDescent="0.25"/>
    <row r="183" s="40" customFormat="1" x14ac:dyDescent="0.25"/>
    <row r="184" s="40" customFormat="1" x14ac:dyDescent="0.25"/>
    <row r="185" s="40" customFormat="1" x14ac:dyDescent="0.25"/>
    <row r="186" s="40" customFormat="1" x14ac:dyDescent="0.25"/>
    <row r="187" s="40" customFormat="1" x14ac:dyDescent="0.25"/>
    <row r="188" s="40" customFormat="1" x14ac:dyDescent="0.25"/>
    <row r="189" s="40" customFormat="1" x14ac:dyDescent="0.25"/>
    <row r="190" s="40" customFormat="1" x14ac:dyDescent="0.25"/>
    <row r="191" s="40" customFormat="1" x14ac:dyDescent="0.25"/>
    <row r="192" s="40" customFormat="1" x14ac:dyDescent="0.25"/>
    <row r="193" s="40" customFormat="1" x14ac:dyDescent="0.25"/>
    <row r="194" s="40" customFormat="1" x14ac:dyDescent="0.25"/>
    <row r="195" s="40" customFormat="1" x14ac:dyDescent="0.25"/>
    <row r="196" s="40" customFormat="1" x14ac:dyDescent="0.25"/>
    <row r="197" s="40" customFormat="1" x14ac:dyDescent="0.25"/>
    <row r="198" s="40" customFormat="1" x14ac:dyDescent="0.25"/>
    <row r="199" s="40" customFormat="1" x14ac:dyDescent="0.25"/>
    <row r="200" s="40" customFormat="1" x14ac:dyDescent="0.25"/>
    <row r="201" s="40" customFormat="1" x14ac:dyDescent="0.25"/>
    <row r="202" s="40" customFormat="1" x14ac:dyDescent="0.25"/>
    <row r="203" s="40" customFormat="1" x14ac:dyDescent="0.25"/>
    <row r="204" s="40" customFormat="1" x14ac:dyDescent="0.25"/>
    <row r="205" s="40" customFormat="1" x14ac:dyDescent="0.25"/>
    <row r="206" s="40" customFormat="1" x14ac:dyDescent="0.25"/>
    <row r="207" s="40" customFormat="1" x14ac:dyDescent="0.25"/>
    <row r="208" s="40" customFormat="1" x14ac:dyDescent="0.25"/>
    <row r="209" s="40" customFormat="1" x14ac:dyDescent="0.25"/>
    <row r="210" s="40" customFormat="1" x14ac:dyDescent="0.25"/>
    <row r="211" s="40" customFormat="1" x14ac:dyDescent="0.25"/>
    <row r="212" s="40" customFormat="1" x14ac:dyDescent="0.25"/>
    <row r="213" s="40" customFormat="1" x14ac:dyDescent="0.25"/>
    <row r="214" s="40" customFormat="1" x14ac:dyDescent="0.25"/>
    <row r="215" s="40" customFormat="1" x14ac:dyDescent="0.25"/>
    <row r="216" s="40" customFormat="1" x14ac:dyDescent="0.25"/>
    <row r="217" s="40" customFormat="1" x14ac:dyDescent="0.25"/>
    <row r="218" s="40" customFormat="1" x14ac:dyDescent="0.25"/>
    <row r="219" s="40" customFormat="1" x14ac:dyDescent="0.25"/>
    <row r="220" s="40" customFormat="1" x14ac:dyDescent="0.25"/>
    <row r="221" s="40" customFormat="1" x14ac:dyDescent="0.25"/>
    <row r="222" s="40" customFormat="1" x14ac:dyDescent="0.25"/>
    <row r="223" s="40" customFormat="1" x14ac:dyDescent="0.25"/>
    <row r="224" s="40" customFormat="1" x14ac:dyDescent="0.25"/>
    <row r="225" s="40" customFormat="1" x14ac:dyDescent="0.25"/>
    <row r="226" s="40" customFormat="1" x14ac:dyDescent="0.25"/>
    <row r="227" s="40" customFormat="1" x14ac:dyDescent="0.25"/>
    <row r="228" s="40" customFormat="1" x14ac:dyDescent="0.25"/>
    <row r="229" s="40" customFormat="1" x14ac:dyDescent="0.25"/>
    <row r="230" s="40" customFormat="1" x14ac:dyDescent="0.25"/>
    <row r="231" s="40" customFormat="1" x14ac:dyDescent="0.25"/>
    <row r="232" s="40" customFormat="1" x14ac:dyDescent="0.25"/>
    <row r="233" s="40" customFormat="1" x14ac:dyDescent="0.25"/>
    <row r="234" s="40" customFormat="1" x14ac:dyDescent="0.25"/>
    <row r="235" s="40" customFormat="1" x14ac:dyDescent="0.25"/>
    <row r="236" s="40" customFormat="1" x14ac:dyDescent="0.25"/>
    <row r="237" s="40" customFormat="1" x14ac:dyDescent="0.25"/>
    <row r="238" s="40" customFormat="1" x14ac:dyDescent="0.25"/>
    <row r="239" s="40" customFormat="1" x14ac:dyDescent="0.25"/>
    <row r="240" s="40" customFormat="1" x14ac:dyDescent="0.25"/>
    <row r="241" s="40" customFormat="1" x14ac:dyDescent="0.25"/>
    <row r="242" s="40" customFormat="1" x14ac:dyDescent="0.25"/>
    <row r="243" s="40" customFormat="1" x14ac:dyDescent="0.25"/>
    <row r="244" s="40" customFormat="1" x14ac:dyDescent="0.25"/>
    <row r="245" s="40" customFormat="1" x14ac:dyDescent="0.25"/>
    <row r="246" s="40" customFormat="1" x14ac:dyDescent="0.25"/>
    <row r="247" s="40" customFormat="1" x14ac:dyDescent="0.25"/>
    <row r="248" s="40" customFormat="1" x14ac:dyDescent="0.25"/>
    <row r="249" s="40" customFormat="1" x14ac:dyDescent="0.25"/>
    <row r="250" s="40" customFormat="1" x14ac:dyDescent="0.25"/>
    <row r="251" s="40" customFormat="1" x14ac:dyDescent="0.25"/>
    <row r="252" s="40" customFormat="1" x14ac:dyDescent="0.25"/>
    <row r="253" s="40" customFormat="1" x14ac:dyDescent="0.25"/>
    <row r="254" s="40" customFormat="1" x14ac:dyDescent="0.25"/>
    <row r="255" s="40" customFormat="1" x14ac:dyDescent="0.25"/>
    <row r="256" s="40" customFormat="1" x14ac:dyDescent="0.25"/>
    <row r="257" s="40" customFormat="1" x14ac:dyDescent="0.25"/>
    <row r="258" s="40" customFormat="1" x14ac:dyDescent="0.25"/>
    <row r="259" s="40" customFormat="1" x14ac:dyDescent="0.25"/>
    <row r="260" s="40" customFormat="1" x14ac:dyDescent="0.25"/>
    <row r="261" s="40" customFormat="1" x14ac:dyDescent="0.25"/>
    <row r="262" s="40" customFormat="1" x14ac:dyDescent="0.25"/>
    <row r="263" s="40" customFormat="1" x14ac:dyDescent="0.25"/>
    <row r="264" s="40" customFormat="1" x14ac:dyDescent="0.25"/>
    <row r="265" s="40" customFormat="1" x14ac:dyDescent="0.25"/>
    <row r="266" s="40" customFormat="1" x14ac:dyDescent="0.25"/>
    <row r="267" s="40" customFormat="1" x14ac:dyDescent="0.25"/>
    <row r="268" s="40" customFormat="1" x14ac:dyDescent="0.25"/>
    <row r="269" s="40" customFormat="1" x14ac:dyDescent="0.25"/>
    <row r="270" s="40" customFormat="1" x14ac:dyDescent="0.25"/>
    <row r="271" s="40" customFormat="1" x14ac:dyDescent="0.25"/>
    <row r="272" s="40" customFormat="1" x14ac:dyDescent="0.25"/>
    <row r="273" s="40" customFormat="1" x14ac:dyDescent="0.25"/>
    <row r="274" s="40" customFormat="1" x14ac:dyDescent="0.25"/>
    <row r="275" s="40" customFormat="1" x14ac:dyDescent="0.25"/>
    <row r="276" s="40" customFormat="1" x14ac:dyDescent="0.25"/>
    <row r="277" s="40" customFormat="1" x14ac:dyDescent="0.25"/>
    <row r="278" s="40" customFormat="1" x14ac:dyDescent="0.25"/>
    <row r="279" s="40" customFormat="1" x14ac:dyDescent="0.25"/>
    <row r="280" s="40" customFormat="1" x14ac:dyDescent="0.25"/>
    <row r="281" s="40" customFormat="1" x14ac:dyDescent="0.25"/>
    <row r="282" s="40" customFormat="1" x14ac:dyDescent="0.25"/>
    <row r="283" s="40" customFormat="1" x14ac:dyDescent="0.25"/>
    <row r="284" s="40" customFormat="1" x14ac:dyDescent="0.25"/>
    <row r="285" s="40" customFormat="1" x14ac:dyDescent="0.25"/>
    <row r="286" s="40" customFormat="1" x14ac:dyDescent="0.25"/>
    <row r="287" s="40" customFormat="1" x14ac:dyDescent="0.25"/>
    <row r="288" s="40" customFormat="1" x14ac:dyDescent="0.25"/>
    <row r="289" s="40" customFormat="1" x14ac:dyDescent="0.25"/>
    <row r="290" s="40" customFormat="1" x14ac:dyDescent="0.25"/>
    <row r="291" s="40" customFormat="1" x14ac:dyDescent="0.25"/>
    <row r="292" s="40" customFormat="1" x14ac:dyDescent="0.25"/>
    <row r="293" s="40" customFormat="1" x14ac:dyDescent="0.25"/>
    <row r="294" s="40" customFormat="1" x14ac:dyDescent="0.25"/>
    <row r="295" s="40" customFormat="1" x14ac:dyDescent="0.25"/>
    <row r="296" s="40" customFormat="1" x14ac:dyDescent="0.25"/>
    <row r="297" s="40" customFormat="1" x14ac:dyDescent="0.25"/>
    <row r="298" s="40" customFormat="1" x14ac:dyDescent="0.25"/>
    <row r="299" s="40" customFormat="1" x14ac:dyDescent="0.25"/>
    <row r="300" s="40" customFormat="1" x14ac:dyDescent="0.25"/>
    <row r="301" s="40" customFormat="1" x14ac:dyDescent="0.25"/>
    <row r="302" s="40" customFormat="1" x14ac:dyDescent="0.25"/>
    <row r="303" s="40" customFormat="1" x14ac:dyDescent="0.25"/>
    <row r="304" s="40" customFormat="1" x14ac:dyDescent="0.25"/>
    <row r="305" s="40" customFormat="1" x14ac:dyDescent="0.25"/>
    <row r="306" s="40" customFormat="1" x14ac:dyDescent="0.25"/>
    <row r="307" s="40" customFormat="1" x14ac:dyDescent="0.25"/>
    <row r="308" s="40" customFormat="1" x14ac:dyDescent="0.25"/>
    <row r="309" s="40" customFormat="1" x14ac:dyDescent="0.25"/>
    <row r="310" s="40" customFormat="1" x14ac:dyDescent="0.25"/>
    <row r="311" s="40" customFormat="1" x14ac:dyDescent="0.25"/>
    <row r="312" s="40" customFormat="1" x14ac:dyDescent="0.25"/>
    <row r="313" s="40" customFormat="1" x14ac:dyDescent="0.25"/>
    <row r="314" s="40" customFormat="1" x14ac:dyDescent="0.25"/>
    <row r="315" s="40" customFormat="1" x14ac:dyDescent="0.25"/>
    <row r="316" s="40" customFormat="1" x14ac:dyDescent="0.25"/>
    <row r="317" s="40" customFormat="1" x14ac:dyDescent="0.25"/>
    <row r="318" s="40" customFormat="1" x14ac:dyDescent="0.25"/>
    <row r="319" s="40" customFormat="1" x14ac:dyDescent="0.25"/>
    <row r="320" s="40" customFormat="1" x14ac:dyDescent="0.25"/>
    <row r="321" s="40" customFormat="1" x14ac:dyDescent="0.25"/>
    <row r="322" s="40" customFormat="1" x14ac:dyDescent="0.25"/>
    <row r="323" s="40" customFormat="1" x14ac:dyDescent="0.25"/>
    <row r="324" s="40" customFormat="1" x14ac:dyDescent="0.25"/>
    <row r="325" s="40" customFormat="1" x14ac:dyDescent="0.25"/>
    <row r="326" s="40" customFormat="1" x14ac:dyDescent="0.25"/>
    <row r="327" s="40" customFormat="1" x14ac:dyDescent="0.25"/>
    <row r="328" s="40" customFormat="1" x14ac:dyDescent="0.25"/>
    <row r="329" s="40" customFormat="1" x14ac:dyDescent="0.25"/>
    <row r="330" s="40" customFormat="1" x14ac:dyDescent="0.25"/>
    <row r="331" s="40" customFormat="1" x14ac:dyDescent="0.25"/>
    <row r="332" s="40" customFormat="1" x14ac:dyDescent="0.25"/>
    <row r="333" s="40" customFormat="1" x14ac:dyDescent="0.25"/>
    <row r="334" s="40" customFormat="1" x14ac:dyDescent="0.25"/>
    <row r="335" s="40" customFormat="1" x14ac:dyDescent="0.25"/>
    <row r="336" s="40" customFormat="1" x14ac:dyDescent="0.25"/>
    <row r="337" s="40" customFormat="1" x14ac:dyDescent="0.25"/>
    <row r="338" s="40" customFormat="1" x14ac:dyDescent="0.25"/>
    <row r="339" s="40" customFormat="1" x14ac:dyDescent="0.25"/>
    <row r="340" s="40" customFormat="1" x14ac:dyDescent="0.25"/>
    <row r="341" s="40" customFormat="1" x14ac:dyDescent="0.25"/>
    <row r="342" s="40" customFormat="1" x14ac:dyDescent="0.25"/>
    <row r="343" s="40" customFormat="1" x14ac:dyDescent="0.25"/>
    <row r="344" s="40" customFormat="1" x14ac:dyDescent="0.25"/>
    <row r="345" s="40" customFormat="1" x14ac:dyDescent="0.25"/>
    <row r="346" s="40" customFormat="1" x14ac:dyDescent="0.25"/>
    <row r="347" s="40" customFormat="1" x14ac:dyDescent="0.25"/>
    <row r="348" s="40" customFormat="1" x14ac:dyDescent="0.25"/>
    <row r="349" s="40" customFormat="1" x14ac:dyDescent="0.25"/>
    <row r="350" s="40" customFormat="1" x14ac:dyDescent="0.25"/>
    <row r="351" s="40" customFormat="1" x14ac:dyDescent="0.25"/>
    <row r="352" s="40" customFormat="1" x14ac:dyDescent="0.25"/>
    <row r="353" s="40" customFormat="1" x14ac:dyDescent="0.25"/>
    <row r="354" s="40" customFormat="1" x14ac:dyDescent="0.25"/>
    <row r="355" s="40" customFormat="1" x14ac:dyDescent="0.25"/>
    <row r="356" s="40" customFormat="1" x14ac:dyDescent="0.25"/>
    <row r="357" s="40" customFormat="1" x14ac:dyDescent="0.25"/>
    <row r="358" s="40" customFormat="1" x14ac:dyDescent="0.25"/>
    <row r="359" s="40" customFormat="1" x14ac:dyDescent="0.25"/>
    <row r="360" s="40" customFormat="1" x14ac:dyDescent="0.25"/>
    <row r="361" s="40" customFormat="1" x14ac:dyDescent="0.25"/>
    <row r="362" s="40" customFormat="1" x14ac:dyDescent="0.25"/>
    <row r="363" s="40" customFormat="1" x14ac:dyDescent="0.25"/>
    <row r="364" s="40" customFormat="1" x14ac:dyDescent="0.25"/>
    <row r="365" s="40" customFormat="1" x14ac:dyDescent="0.25"/>
    <row r="366" s="40" customFormat="1" x14ac:dyDescent="0.25"/>
    <row r="367" s="40" customFormat="1" x14ac:dyDescent="0.25"/>
    <row r="368" s="40" customFormat="1" x14ac:dyDescent="0.25"/>
    <row r="369" s="40" customFormat="1" x14ac:dyDescent="0.25"/>
    <row r="370" s="40" customFormat="1" x14ac:dyDescent="0.25"/>
    <row r="371" s="40" customFormat="1" x14ac:dyDescent="0.25"/>
    <row r="372" s="40" customFormat="1" x14ac:dyDescent="0.25"/>
    <row r="373" s="40" customFormat="1" x14ac:dyDescent="0.25"/>
    <row r="374" s="40" customFormat="1" x14ac:dyDescent="0.25"/>
    <row r="375" s="40" customFormat="1" x14ac:dyDescent="0.25"/>
    <row r="376" s="40" customFormat="1" x14ac:dyDescent="0.25"/>
    <row r="377" s="40" customFormat="1" x14ac:dyDescent="0.25"/>
    <row r="378" s="40" customFormat="1" x14ac:dyDescent="0.25"/>
    <row r="379" s="40" customFormat="1" x14ac:dyDescent="0.25"/>
    <row r="380" s="40" customFormat="1" x14ac:dyDescent="0.25"/>
    <row r="381" s="40" customFormat="1" x14ac:dyDescent="0.25"/>
    <row r="382" s="40" customFormat="1" x14ac:dyDescent="0.25"/>
    <row r="383" s="40" customFormat="1" x14ac:dyDescent="0.25"/>
    <row r="384" s="40" customFormat="1" x14ac:dyDescent="0.25"/>
    <row r="385" s="40" customFormat="1" x14ac:dyDescent="0.25"/>
    <row r="386" s="40" customFormat="1" x14ac:dyDescent="0.25"/>
    <row r="387" s="40" customFormat="1" x14ac:dyDescent="0.25"/>
    <row r="388" s="40" customFormat="1" x14ac:dyDescent="0.25"/>
    <row r="389" s="40" customFormat="1" x14ac:dyDescent="0.25"/>
    <row r="390" s="40" customFormat="1" x14ac:dyDescent="0.25"/>
    <row r="391" s="40" customFormat="1" x14ac:dyDescent="0.25"/>
    <row r="392" s="40" customFormat="1" x14ac:dyDescent="0.25"/>
    <row r="393" s="40" customFormat="1" x14ac:dyDescent="0.25"/>
    <row r="394" s="40" customFormat="1" x14ac:dyDescent="0.25"/>
    <row r="395" s="40" customFormat="1" x14ac:dyDescent="0.25"/>
    <row r="396" s="40" customFormat="1" x14ac:dyDescent="0.25"/>
    <row r="397" s="40" customFormat="1" x14ac:dyDescent="0.25"/>
    <row r="398" s="40" customFormat="1" x14ac:dyDescent="0.25"/>
    <row r="399" s="40" customFormat="1" x14ac:dyDescent="0.25"/>
    <row r="400" s="40" customFormat="1" x14ac:dyDescent="0.25"/>
    <row r="401" s="40" customFormat="1" x14ac:dyDescent="0.25"/>
    <row r="402" s="40" customFormat="1" x14ac:dyDescent="0.25"/>
    <row r="403" s="40" customFormat="1" x14ac:dyDescent="0.25"/>
    <row r="404" s="40" customFormat="1" x14ac:dyDescent="0.25"/>
    <row r="405" s="40" customFormat="1" x14ac:dyDescent="0.25"/>
    <row r="406" s="40" customFormat="1" x14ac:dyDescent="0.25"/>
    <row r="407" s="40" customFormat="1" x14ac:dyDescent="0.25"/>
    <row r="408" s="40" customFormat="1" x14ac:dyDescent="0.25"/>
    <row r="409" s="40" customFormat="1" x14ac:dyDescent="0.25"/>
    <row r="410" s="40" customFormat="1" x14ac:dyDescent="0.25"/>
    <row r="411" s="40" customFormat="1" x14ac:dyDescent="0.25"/>
    <row r="412" s="40" customFormat="1" x14ac:dyDescent="0.25"/>
    <row r="413" s="40" customFormat="1" x14ac:dyDescent="0.25"/>
    <row r="414" s="40" customFormat="1" x14ac:dyDescent="0.25"/>
    <row r="415" s="40" customFormat="1" x14ac:dyDescent="0.25"/>
    <row r="416" s="40" customFormat="1" x14ac:dyDescent="0.25"/>
    <row r="417" spans="2:13" s="40" customFormat="1" x14ac:dyDescent="0.25">
      <c r="B417" s="84"/>
      <c r="C417" s="84"/>
      <c r="D417" s="84"/>
      <c r="E417" s="84"/>
      <c r="F417" s="84"/>
      <c r="G417" s="84"/>
      <c r="H417" s="84"/>
      <c r="I417" s="84"/>
      <c r="J417" s="84"/>
      <c r="K417" s="84"/>
      <c r="L417" s="84"/>
      <c r="M417" s="84"/>
    </row>
    <row r="418" spans="2:13" s="40" customFormat="1" x14ac:dyDescent="0.25">
      <c r="B418" s="84"/>
      <c r="C418" s="84"/>
      <c r="D418" s="84"/>
      <c r="E418" s="84"/>
      <c r="F418" s="84"/>
      <c r="G418" s="84"/>
      <c r="H418" s="84"/>
      <c r="I418" s="84"/>
      <c r="J418" s="84"/>
      <c r="K418" s="84"/>
      <c r="L418" s="84"/>
      <c r="M418" s="84"/>
    </row>
    <row r="419" spans="2:13" s="40" customFormat="1" x14ac:dyDescent="0.25">
      <c r="B419" s="84"/>
      <c r="C419" s="84"/>
      <c r="D419" s="84"/>
      <c r="E419" s="84"/>
      <c r="F419" s="84"/>
      <c r="G419" s="84"/>
      <c r="H419" s="84"/>
      <c r="I419" s="84"/>
      <c r="J419" s="84"/>
      <c r="K419" s="84"/>
      <c r="L419" s="84"/>
      <c r="M419" s="84"/>
    </row>
    <row r="420" spans="2:13" s="40" customFormat="1" x14ac:dyDescent="0.25">
      <c r="B420" s="84"/>
      <c r="C420" s="84"/>
      <c r="D420" s="84"/>
      <c r="E420" s="84"/>
      <c r="F420" s="84"/>
      <c r="G420" s="84"/>
      <c r="H420" s="84"/>
      <c r="I420" s="84"/>
      <c r="J420" s="84"/>
      <c r="K420" s="84"/>
      <c r="L420" s="84"/>
      <c r="M420" s="84"/>
    </row>
    <row r="421" spans="2:13" s="40" customFormat="1" x14ac:dyDescent="0.25">
      <c r="B421" s="84"/>
      <c r="C421" s="84"/>
      <c r="D421" s="84"/>
      <c r="E421" s="84"/>
      <c r="F421" s="84"/>
      <c r="G421" s="84"/>
      <c r="H421" s="84"/>
      <c r="I421" s="84"/>
      <c r="J421" s="84"/>
      <c r="K421" s="84"/>
      <c r="L421" s="84"/>
      <c r="M421" s="84"/>
    </row>
  </sheetData>
  <sheetProtection algorithmName="SHA-512" hashValue="fZQlH657jIOQ1Cza/8ds2B3z7BOTiKA0YJVcrrv2M9mRLf7HF/NoPNo4eT13iN2pwinNKEG2j4H6L5xLFSxp3A==" saltValue="s/47IXlq4FYeen/p3bj2Iw==" spinCount="100000" sheet="1" objects="1" scenarios="1" formatColumns="0" formatRows="0" sort="0"/>
  <mergeCells count="1">
    <mergeCell ref="D2:G2"/>
  </mergeCells>
  <dataValidations count="7">
    <dataValidation allowBlank="1" showErrorMessage="1" sqref="B16" xr:uid="{00000000-0002-0000-0600-000000000000}"/>
    <dataValidation type="list" allowBlank="1" showInputMessage="1" showErrorMessage="1" prompt="Sélectionner oui ou non" sqref="H5:H15 E5:E15 K5:K15" xr:uid="{00000000-0002-0000-0600-000001000000}">
      <formula1>Yes_No</formula1>
    </dataValidation>
    <dataValidation type="list" allowBlank="1" showInputMessage="1" showErrorMessage="1" prompt="Sélectionner le code de l'espèce." sqref="D5:D15" xr:uid="{00000000-0002-0000-0600-000002000000}">
      <formula1>Seabird_MM_Code</formula1>
    </dataValidation>
    <dataValidation type="list" allowBlank="1" showInputMessage="1" showErrorMessage="1" prompt="Sélectionner une valeur" sqref="F5:F15" xr:uid="{00000000-0002-0000-0600-000003000000}">
      <formula1>Animal_Fate</formula1>
    </dataValidation>
    <dataValidation type="list" allowBlank="1" showInputMessage="1" showErrorMessage="1" prompt="Sélectionner une cause de blessure" sqref="G5:G15" xr:uid="{00000000-0002-0000-0600-000004000000}">
      <formula1>Trawl_Injury</formula1>
    </dataValidation>
    <dataValidation type="list" allowBlank="1" showInputMessage="1" showErrorMessage="1" sqref="D2:G2" xr:uid="{00000000-0002-0000-0600-000005000000}">
      <formula1>Seabird_MM_Code_Reference</formula1>
    </dataValidation>
    <dataValidation type="list" allowBlank="1" showInputMessage="1" showErrorMessage="1" prompt="Sélectionner une valeur" sqref="C5:C15" xr:uid="{00000000-0002-0000-0600-000006000000}">
      <formula1>Stage_Observed</formula1>
    </dataValidation>
  </dataValidations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Select sample type" xr:uid="{00000000-0002-0000-0600-000007000000}">
          <x14:formula1>
            <xm:f>'Codes CCAMLR'!$A$98:$A$103</xm:f>
          </x14:formula1>
          <xm:sqref>I6:I15</xm:sqref>
        </x14:dataValidation>
        <x14:dataValidation type="whole" allowBlank="1" showInputMessage="1" showErrorMessage="1" error="Haul number must exist in Set and Haul Details table" xr:uid="{00000000-0002-0000-0600-000008000000}">
          <x14:formula1>
            <xm:f>1</xm:f>
          </x14:formula1>
          <x14:formula2>
            <xm:f>MAX('Filage et virage'!$B$5:$B$301)</xm:f>
          </x14:formula2>
          <xm:sqref>B6:B15</xm:sqref>
        </x14:dataValidation>
        <x14:dataValidation type="whole" allowBlank="1" showInputMessage="1" showErrorMessage="1" error="Il doit y avoir un numéro de pose dans le tableau d'informations sur filage et le virage." xr:uid="{7A3C4B26-C104-4C6B-8B56-7D56ED174426}">
          <x14:formula1>
            <xm:f>1</xm:f>
          </x14:formula1>
          <x14:formula2>
            <xm:f>MAX('Filage et virage'!$B$5:$B$301)</xm:f>
          </x14:formula2>
          <xm:sqref>B5</xm:sqref>
        </x14:dataValidation>
        <x14:dataValidation type="list" allowBlank="1" showInputMessage="1" showErrorMessage="1" prompt="Sélectionner le type d'échantillon" xr:uid="{58BBF0C2-4D9E-4B98-90D5-22270C3F4ABB}">
          <x14:formula1>
            <xm:f>'Codes CCAMLR'!$A$98:$A$103</xm:f>
          </x14:formula1>
          <xm:sqref>I5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Z500"/>
  <sheetViews>
    <sheetView workbookViewId="0">
      <pane ySplit="4" topLeftCell="A5" activePane="bottomLeft" state="frozen"/>
      <selection pane="bottomLeft" activeCell="B5" sqref="B5"/>
    </sheetView>
  </sheetViews>
  <sheetFormatPr defaultRowHeight="12.75" x14ac:dyDescent="0.2"/>
  <cols>
    <col min="1" max="1" width="5.7109375" style="37" customWidth="1"/>
    <col min="3" max="4" width="12.7109375" customWidth="1"/>
    <col min="5" max="5" width="38.42578125" customWidth="1"/>
    <col min="6" max="6" width="14.7109375" customWidth="1"/>
    <col min="7" max="7" width="10.7109375" customWidth="1"/>
    <col min="8" max="8" width="10.5703125" customWidth="1"/>
    <col min="9" max="9" width="9.5703125" bestFit="1" customWidth="1"/>
    <col min="10" max="10" width="8.7109375" customWidth="1"/>
    <col min="11" max="11" width="9.85546875" customWidth="1"/>
    <col min="12" max="14" width="11.7109375" customWidth="1"/>
    <col min="15" max="16" width="10.7109375" customWidth="1"/>
    <col min="17" max="17" width="9.7109375" customWidth="1"/>
    <col min="18" max="52" width="9.140625" style="37"/>
  </cols>
  <sheetData>
    <row r="1" spans="2:52" s="37" customFormat="1" ht="16.5" thickBot="1" x14ac:dyDescent="0.3">
      <c r="B1" s="55" t="s">
        <v>98</v>
      </c>
    </row>
    <row r="2" spans="2:52" s="37" customFormat="1" ht="15.75" thickBot="1" x14ac:dyDescent="0.3">
      <c r="B2" s="42"/>
      <c r="D2" s="185" t="s">
        <v>99</v>
      </c>
      <c r="E2" s="186"/>
      <c r="F2" s="186"/>
      <c r="G2" s="187"/>
      <c r="H2" s="99"/>
    </row>
    <row r="3" spans="2:52" s="37" customFormat="1" ht="52.5" customHeight="1" x14ac:dyDescent="0.2">
      <c r="H3" s="183" t="s">
        <v>100</v>
      </c>
      <c r="I3" s="184"/>
      <c r="J3" s="97"/>
      <c r="K3" s="98"/>
      <c r="L3" s="188" t="s">
        <v>1815</v>
      </c>
      <c r="M3" s="189"/>
      <c r="N3" s="190"/>
      <c r="O3" s="183" t="s">
        <v>101</v>
      </c>
      <c r="P3" s="184"/>
    </row>
    <row r="4" spans="2:52" s="37" customFormat="1" ht="75" x14ac:dyDescent="0.2">
      <c r="B4" s="144" t="s">
        <v>395</v>
      </c>
      <c r="C4" s="70" t="s">
        <v>102</v>
      </c>
      <c r="D4" s="70" t="s">
        <v>103</v>
      </c>
      <c r="E4" s="87" t="s">
        <v>104</v>
      </c>
      <c r="F4" s="87" t="s">
        <v>105</v>
      </c>
      <c r="G4" s="87" t="s">
        <v>106</v>
      </c>
      <c r="H4" s="87" t="s">
        <v>107</v>
      </c>
      <c r="I4" s="87" t="s">
        <v>108</v>
      </c>
      <c r="J4" s="70" t="s">
        <v>109</v>
      </c>
      <c r="K4" s="146" t="s">
        <v>393</v>
      </c>
      <c r="L4" s="70" t="s">
        <v>1816</v>
      </c>
      <c r="M4" s="70" t="s">
        <v>1817</v>
      </c>
      <c r="N4" s="70" t="s">
        <v>1818</v>
      </c>
      <c r="O4" s="87" t="s">
        <v>110</v>
      </c>
      <c r="P4" s="70" t="s">
        <v>111</v>
      </c>
    </row>
    <row r="5" spans="2:52" ht="15" x14ac:dyDescent="0.25">
      <c r="B5" s="77"/>
      <c r="C5" s="155"/>
      <c r="D5" s="155"/>
      <c r="E5" s="76"/>
      <c r="F5" s="155"/>
      <c r="G5" s="76"/>
      <c r="H5" s="76"/>
      <c r="I5" s="76"/>
      <c r="J5" s="76"/>
      <c r="K5" s="76"/>
      <c r="L5" s="155"/>
      <c r="M5" s="155"/>
      <c r="N5" s="155"/>
      <c r="O5" s="155"/>
      <c r="P5" s="153"/>
      <c r="Q5" s="37"/>
      <c r="AZ5"/>
    </row>
    <row r="6" spans="2:52" ht="15" x14ac:dyDescent="0.25">
      <c r="B6" s="77"/>
      <c r="C6" s="156"/>
      <c r="D6" s="156"/>
      <c r="E6" s="75"/>
      <c r="F6" s="156"/>
      <c r="G6" s="75"/>
      <c r="H6" s="75"/>
      <c r="I6" s="75"/>
      <c r="J6" s="75"/>
      <c r="K6" s="75"/>
      <c r="L6" s="156"/>
      <c r="M6" s="156"/>
      <c r="N6" s="156"/>
      <c r="O6" s="156"/>
      <c r="P6" s="154"/>
      <c r="Q6" s="37"/>
      <c r="AZ6"/>
    </row>
    <row r="7" spans="2:52" ht="15" x14ac:dyDescent="0.25">
      <c r="B7" s="77"/>
      <c r="C7" s="156"/>
      <c r="D7" s="156"/>
      <c r="E7" s="75"/>
      <c r="F7" s="156"/>
      <c r="G7" s="75"/>
      <c r="H7" s="75"/>
      <c r="I7" s="75"/>
      <c r="J7" s="75"/>
      <c r="K7" s="75"/>
      <c r="L7" s="156"/>
      <c r="M7" s="156"/>
      <c r="N7" s="156"/>
      <c r="O7" s="156"/>
      <c r="P7" s="154"/>
      <c r="Q7" s="37"/>
      <c r="AZ7"/>
    </row>
    <row r="8" spans="2:52" ht="15" x14ac:dyDescent="0.25">
      <c r="B8" s="77"/>
      <c r="C8" s="156"/>
      <c r="D8" s="156"/>
      <c r="E8" s="75"/>
      <c r="F8" s="156"/>
      <c r="G8" s="75"/>
      <c r="H8" s="75"/>
      <c r="I8" s="75"/>
      <c r="J8" s="75"/>
      <c r="K8" s="75"/>
      <c r="L8" s="156"/>
      <c r="M8" s="156"/>
      <c r="N8" s="156"/>
      <c r="O8" s="156"/>
      <c r="P8" s="154"/>
      <c r="Q8" s="37"/>
      <c r="AZ8"/>
    </row>
    <row r="9" spans="2:52" ht="15" x14ac:dyDescent="0.25">
      <c r="B9" s="77"/>
      <c r="C9" s="156"/>
      <c r="D9" s="156"/>
      <c r="E9" s="75"/>
      <c r="F9" s="156"/>
      <c r="G9" s="75"/>
      <c r="H9" s="75"/>
      <c r="I9" s="75"/>
      <c r="J9" s="75"/>
      <c r="K9" s="75"/>
      <c r="L9" s="156"/>
      <c r="M9" s="156"/>
      <c r="N9" s="156"/>
      <c r="O9" s="156"/>
      <c r="P9" s="154"/>
      <c r="Q9" s="37"/>
      <c r="AZ9"/>
    </row>
    <row r="10" spans="2:52" ht="15" x14ac:dyDescent="0.25">
      <c r="B10" s="77"/>
      <c r="C10" s="156"/>
      <c r="D10" s="156"/>
      <c r="E10" s="75"/>
      <c r="F10" s="156"/>
      <c r="G10" s="75"/>
      <c r="H10" s="75"/>
      <c r="I10" s="75"/>
      <c r="J10" s="75"/>
      <c r="K10" s="75"/>
      <c r="L10" s="156"/>
      <c r="M10" s="156"/>
      <c r="N10" s="156"/>
      <c r="O10" s="156"/>
      <c r="P10" s="154"/>
      <c r="Q10" s="37"/>
      <c r="AZ10"/>
    </row>
    <row r="11" spans="2:52" ht="15" x14ac:dyDescent="0.25">
      <c r="B11" s="77"/>
      <c r="C11" s="156"/>
      <c r="D11" s="156"/>
      <c r="E11" s="75"/>
      <c r="F11" s="156"/>
      <c r="G11" s="75"/>
      <c r="H11" s="75"/>
      <c r="I11" s="75"/>
      <c r="J11" s="75"/>
      <c r="K11" s="75"/>
      <c r="L11" s="156"/>
      <c r="M11" s="156"/>
      <c r="N11" s="156"/>
      <c r="O11" s="156"/>
      <c r="P11" s="154"/>
      <c r="Q11" s="37"/>
      <c r="AZ11"/>
    </row>
    <row r="12" spans="2:52" ht="15" x14ac:dyDescent="0.25">
      <c r="B12" s="77"/>
      <c r="C12" s="156"/>
      <c r="D12" s="156"/>
      <c r="E12" s="75"/>
      <c r="F12" s="156"/>
      <c r="G12" s="75"/>
      <c r="H12" s="75"/>
      <c r="I12" s="75"/>
      <c r="J12" s="75"/>
      <c r="K12" s="75"/>
      <c r="L12" s="156"/>
      <c r="M12" s="156"/>
      <c r="N12" s="156"/>
      <c r="O12" s="156"/>
      <c r="P12" s="154"/>
      <c r="Q12" s="37"/>
      <c r="AZ12"/>
    </row>
    <row r="13" spans="2:52" ht="15" x14ac:dyDescent="0.25">
      <c r="B13" s="77"/>
      <c r="C13" s="156"/>
      <c r="D13" s="156"/>
      <c r="E13" s="75"/>
      <c r="F13" s="156"/>
      <c r="G13" s="75"/>
      <c r="H13" s="75"/>
      <c r="I13" s="75"/>
      <c r="J13" s="75"/>
      <c r="K13" s="75"/>
      <c r="L13" s="156"/>
      <c r="M13" s="156"/>
      <c r="N13" s="156"/>
      <c r="O13" s="156"/>
      <c r="P13" s="154"/>
      <c r="Q13" s="37"/>
      <c r="AZ13"/>
    </row>
    <row r="14" spans="2:52" ht="15" x14ac:dyDescent="0.25">
      <c r="B14" s="77"/>
      <c r="C14" s="156"/>
      <c r="D14" s="156"/>
      <c r="E14" s="75"/>
      <c r="F14" s="156"/>
      <c r="G14" s="75"/>
      <c r="H14" s="75"/>
      <c r="I14" s="75"/>
      <c r="J14" s="75"/>
      <c r="K14" s="75"/>
      <c r="L14" s="156"/>
      <c r="M14" s="156"/>
      <c r="N14" s="156"/>
      <c r="O14" s="156"/>
      <c r="P14" s="154"/>
      <c r="Q14" s="37"/>
      <c r="AZ14"/>
    </row>
    <row r="15" spans="2:52" ht="15" x14ac:dyDescent="0.25">
      <c r="B15" s="77"/>
      <c r="C15" s="156"/>
      <c r="D15" s="156"/>
      <c r="E15" s="75"/>
      <c r="F15" s="156"/>
      <c r="G15" s="75"/>
      <c r="H15" s="75"/>
      <c r="I15" s="75"/>
      <c r="J15" s="75"/>
      <c r="K15" s="75"/>
      <c r="L15" s="156"/>
      <c r="M15" s="156"/>
      <c r="N15" s="156"/>
      <c r="O15" s="156"/>
      <c r="P15" s="154"/>
      <c r="Q15" s="37"/>
      <c r="AZ15"/>
    </row>
    <row r="16" spans="2:52" ht="15" x14ac:dyDescent="0.25">
      <c r="B16" s="77"/>
      <c r="C16" s="156"/>
      <c r="D16" s="156"/>
      <c r="E16" s="75"/>
      <c r="F16" s="156"/>
      <c r="G16" s="75"/>
      <c r="H16" s="75"/>
      <c r="I16" s="75"/>
      <c r="J16" s="75"/>
      <c r="K16" s="75"/>
      <c r="L16" s="156"/>
      <c r="M16" s="156"/>
      <c r="N16" s="156"/>
      <c r="O16" s="156"/>
      <c r="P16" s="154"/>
      <c r="Q16" s="37"/>
      <c r="AZ16"/>
    </row>
    <row r="17" spans="2:52" ht="15" x14ac:dyDescent="0.25">
      <c r="B17" s="77"/>
      <c r="C17" s="156"/>
      <c r="D17" s="156"/>
      <c r="E17" s="75"/>
      <c r="F17" s="156"/>
      <c r="G17" s="75"/>
      <c r="H17" s="75"/>
      <c r="I17" s="75"/>
      <c r="J17" s="75"/>
      <c r="K17" s="75"/>
      <c r="L17" s="156"/>
      <c r="M17" s="156"/>
      <c r="N17" s="156"/>
      <c r="O17" s="156"/>
      <c r="P17" s="154"/>
      <c r="Q17" s="37"/>
      <c r="AZ17"/>
    </row>
    <row r="18" spans="2:52" ht="15" x14ac:dyDescent="0.25">
      <c r="B18" s="77"/>
      <c r="C18" s="156"/>
      <c r="D18" s="156"/>
      <c r="E18" s="75"/>
      <c r="F18" s="156"/>
      <c r="G18" s="75"/>
      <c r="H18" s="75"/>
      <c r="I18" s="75"/>
      <c r="J18" s="75"/>
      <c r="K18" s="75"/>
      <c r="L18" s="156"/>
      <c r="M18" s="156"/>
      <c r="N18" s="156"/>
      <c r="O18" s="156"/>
      <c r="P18" s="154"/>
      <c r="Q18" s="37"/>
      <c r="AZ18"/>
    </row>
    <row r="19" spans="2:52" ht="15" x14ac:dyDescent="0.25">
      <c r="B19" s="77"/>
      <c r="C19" s="156"/>
      <c r="D19" s="156"/>
      <c r="E19" s="75"/>
      <c r="F19" s="156"/>
      <c r="G19" s="75"/>
      <c r="H19" s="75"/>
      <c r="I19" s="75"/>
      <c r="J19" s="75"/>
      <c r="K19" s="75"/>
      <c r="L19" s="156"/>
      <c r="M19" s="156"/>
      <c r="N19" s="156"/>
      <c r="O19" s="156"/>
      <c r="P19" s="154"/>
      <c r="Q19" s="37"/>
      <c r="AZ19"/>
    </row>
    <row r="20" spans="2:52" ht="15" x14ac:dyDescent="0.25">
      <c r="B20" s="77"/>
      <c r="C20" s="156"/>
      <c r="D20" s="156"/>
      <c r="E20" s="75"/>
      <c r="F20" s="156"/>
      <c r="G20" s="75"/>
      <c r="H20" s="75"/>
      <c r="I20" s="75"/>
      <c r="J20" s="75"/>
      <c r="K20" s="75"/>
      <c r="L20" s="156"/>
      <c r="M20" s="156"/>
      <c r="N20" s="156"/>
      <c r="O20" s="156"/>
      <c r="P20" s="154"/>
      <c r="Q20" s="37"/>
      <c r="AZ20"/>
    </row>
    <row r="21" spans="2:52" ht="15" x14ac:dyDescent="0.25">
      <c r="B21" s="77"/>
      <c r="C21" s="156"/>
      <c r="D21" s="156"/>
      <c r="E21" s="75"/>
      <c r="F21" s="156"/>
      <c r="G21" s="75"/>
      <c r="H21" s="75"/>
      <c r="I21" s="75"/>
      <c r="J21" s="75"/>
      <c r="K21" s="75"/>
      <c r="L21" s="156"/>
      <c r="M21" s="156"/>
      <c r="N21" s="156"/>
      <c r="O21" s="156"/>
      <c r="P21" s="154"/>
      <c r="Q21" s="37"/>
      <c r="AZ21"/>
    </row>
    <row r="22" spans="2:52" ht="15" x14ac:dyDescent="0.25">
      <c r="B22" s="77"/>
      <c r="C22" s="156"/>
      <c r="D22" s="156"/>
      <c r="E22" s="75"/>
      <c r="F22" s="156"/>
      <c r="G22" s="75"/>
      <c r="H22" s="75"/>
      <c r="I22" s="75"/>
      <c r="J22" s="75"/>
      <c r="K22" s="75"/>
      <c r="L22" s="156"/>
      <c r="M22" s="156"/>
      <c r="N22" s="156"/>
      <c r="O22" s="156"/>
      <c r="P22" s="154"/>
      <c r="Q22" s="37"/>
      <c r="AZ22"/>
    </row>
    <row r="23" spans="2:52" ht="15" x14ac:dyDescent="0.25">
      <c r="B23" s="77"/>
      <c r="C23" s="156"/>
      <c r="D23" s="156"/>
      <c r="E23" s="75"/>
      <c r="F23" s="156"/>
      <c r="G23" s="75"/>
      <c r="H23" s="75"/>
      <c r="I23" s="75"/>
      <c r="J23" s="75"/>
      <c r="K23" s="75"/>
      <c r="L23" s="156"/>
      <c r="M23" s="156"/>
      <c r="N23" s="156"/>
      <c r="O23" s="156"/>
      <c r="P23" s="154"/>
      <c r="Q23" s="37"/>
      <c r="AZ23"/>
    </row>
    <row r="24" spans="2:52" ht="15" x14ac:dyDescent="0.25">
      <c r="B24" s="77"/>
      <c r="C24" s="156"/>
      <c r="D24" s="156"/>
      <c r="E24" s="75"/>
      <c r="F24" s="156"/>
      <c r="G24" s="75"/>
      <c r="H24" s="75"/>
      <c r="I24" s="75"/>
      <c r="J24" s="75"/>
      <c r="K24" s="75"/>
      <c r="L24" s="156"/>
      <c r="M24" s="156"/>
      <c r="N24" s="156"/>
      <c r="O24" s="156"/>
      <c r="P24" s="154"/>
      <c r="Q24" s="37"/>
      <c r="AZ24"/>
    </row>
    <row r="25" spans="2:52" ht="15" x14ac:dyDescent="0.25">
      <c r="B25" s="77"/>
      <c r="C25" s="156"/>
      <c r="D25" s="156"/>
      <c r="E25" s="75"/>
      <c r="F25" s="156"/>
      <c r="G25" s="75"/>
      <c r="H25" s="75"/>
      <c r="I25" s="75"/>
      <c r="J25" s="75"/>
      <c r="K25" s="75"/>
      <c r="L25" s="156"/>
      <c r="M25" s="156"/>
      <c r="N25" s="156"/>
      <c r="O25" s="156"/>
      <c r="P25" s="154"/>
      <c r="Q25" s="37"/>
      <c r="AZ25"/>
    </row>
    <row r="26" spans="2:52" ht="15" x14ac:dyDescent="0.25">
      <c r="B26" s="77"/>
      <c r="C26" s="156"/>
      <c r="D26" s="156"/>
      <c r="E26" s="75"/>
      <c r="F26" s="156"/>
      <c r="G26" s="75"/>
      <c r="H26" s="75"/>
      <c r="I26" s="75"/>
      <c r="J26" s="75"/>
      <c r="K26" s="75"/>
      <c r="L26" s="156"/>
      <c r="M26" s="156"/>
      <c r="N26" s="156"/>
      <c r="O26" s="156"/>
      <c r="P26" s="154"/>
      <c r="Q26" s="37"/>
      <c r="AZ26"/>
    </row>
    <row r="27" spans="2:52" ht="15" x14ac:dyDescent="0.25">
      <c r="B27" s="77"/>
      <c r="C27" s="156"/>
      <c r="D27" s="156"/>
      <c r="E27" s="75"/>
      <c r="F27" s="156"/>
      <c r="G27" s="75"/>
      <c r="H27" s="75"/>
      <c r="I27" s="75"/>
      <c r="J27" s="75"/>
      <c r="K27" s="75"/>
      <c r="L27" s="156"/>
      <c r="M27" s="156"/>
      <c r="N27" s="156"/>
      <c r="O27" s="156"/>
      <c r="P27" s="154"/>
      <c r="Q27" s="37"/>
      <c r="AZ27"/>
    </row>
    <row r="28" spans="2:52" ht="15" x14ac:dyDescent="0.25">
      <c r="B28" s="77"/>
      <c r="C28" s="156"/>
      <c r="D28" s="156"/>
      <c r="E28" s="75"/>
      <c r="F28" s="156"/>
      <c r="G28" s="75"/>
      <c r="H28" s="75"/>
      <c r="I28" s="75"/>
      <c r="J28" s="75"/>
      <c r="K28" s="75"/>
      <c r="L28" s="156"/>
      <c r="M28" s="156"/>
      <c r="N28" s="156"/>
      <c r="O28" s="156"/>
      <c r="P28" s="154"/>
      <c r="Q28" s="37"/>
      <c r="AZ28"/>
    </row>
    <row r="29" spans="2:52" ht="15" x14ac:dyDescent="0.25">
      <c r="B29" s="77"/>
      <c r="C29" s="156"/>
      <c r="D29" s="156"/>
      <c r="E29" s="75"/>
      <c r="F29" s="156"/>
      <c r="G29" s="75"/>
      <c r="H29" s="75"/>
      <c r="I29" s="75"/>
      <c r="J29" s="75"/>
      <c r="K29" s="75"/>
      <c r="L29" s="156"/>
      <c r="M29" s="156"/>
      <c r="N29" s="156"/>
      <c r="O29" s="156"/>
      <c r="P29" s="154"/>
      <c r="Q29" s="37"/>
      <c r="AZ29"/>
    </row>
    <row r="30" spans="2:52" ht="15" x14ac:dyDescent="0.25">
      <c r="B30" s="77"/>
      <c r="C30" s="156"/>
      <c r="D30" s="156"/>
      <c r="E30" s="75"/>
      <c r="F30" s="156"/>
      <c r="G30" s="75"/>
      <c r="H30" s="75"/>
      <c r="I30" s="75"/>
      <c r="J30" s="75"/>
      <c r="K30" s="75"/>
      <c r="L30" s="156"/>
      <c r="M30" s="156"/>
      <c r="N30" s="156"/>
      <c r="O30" s="156"/>
      <c r="P30" s="154"/>
      <c r="Q30" s="37"/>
      <c r="AZ30"/>
    </row>
    <row r="31" spans="2:52" ht="15" x14ac:dyDescent="0.25">
      <c r="B31" s="77"/>
      <c r="C31" s="156"/>
      <c r="D31" s="156"/>
      <c r="E31" s="75"/>
      <c r="F31" s="156"/>
      <c r="G31" s="75"/>
      <c r="H31" s="75"/>
      <c r="I31" s="75"/>
      <c r="J31" s="75"/>
      <c r="K31" s="75"/>
      <c r="L31" s="156"/>
      <c r="M31" s="156"/>
      <c r="N31" s="156"/>
      <c r="O31" s="156"/>
      <c r="P31" s="154"/>
      <c r="Q31" s="37"/>
      <c r="AZ31"/>
    </row>
    <row r="32" spans="2:52" ht="15" x14ac:dyDescent="0.25">
      <c r="B32" s="77"/>
      <c r="C32" s="156"/>
      <c r="D32" s="156"/>
      <c r="E32" s="75"/>
      <c r="F32" s="156"/>
      <c r="G32" s="75"/>
      <c r="H32" s="75"/>
      <c r="I32" s="75"/>
      <c r="J32" s="75"/>
      <c r="K32" s="75"/>
      <c r="L32" s="156"/>
      <c r="M32" s="156"/>
      <c r="N32" s="156"/>
      <c r="O32" s="156"/>
      <c r="P32" s="154"/>
      <c r="Q32" s="37"/>
      <c r="AZ32"/>
    </row>
    <row r="33" spans="2:52" ht="15" x14ac:dyDescent="0.25">
      <c r="B33" s="77"/>
      <c r="C33" s="156"/>
      <c r="D33" s="156"/>
      <c r="E33" s="75"/>
      <c r="F33" s="156"/>
      <c r="G33" s="75"/>
      <c r="H33" s="75"/>
      <c r="I33" s="75"/>
      <c r="J33" s="75"/>
      <c r="K33" s="75"/>
      <c r="L33" s="156"/>
      <c r="M33" s="156"/>
      <c r="N33" s="156"/>
      <c r="O33" s="156"/>
      <c r="P33" s="154"/>
      <c r="Q33" s="37"/>
      <c r="AZ33"/>
    </row>
    <row r="34" spans="2:52" ht="15" x14ac:dyDescent="0.25">
      <c r="B34" s="77"/>
      <c r="C34" s="156"/>
      <c r="D34" s="156"/>
      <c r="E34" s="75"/>
      <c r="F34" s="156"/>
      <c r="G34" s="75"/>
      <c r="H34" s="75"/>
      <c r="I34" s="75"/>
      <c r="J34" s="75"/>
      <c r="K34" s="75"/>
      <c r="L34" s="156"/>
      <c r="M34" s="156"/>
      <c r="N34" s="156"/>
      <c r="O34" s="156"/>
      <c r="P34" s="154"/>
      <c r="Q34" s="37"/>
      <c r="AZ34"/>
    </row>
    <row r="35" spans="2:52" ht="15" x14ac:dyDescent="0.25">
      <c r="B35" s="77"/>
      <c r="C35" s="156"/>
      <c r="D35" s="156"/>
      <c r="E35" s="75"/>
      <c r="F35" s="156"/>
      <c r="G35" s="75"/>
      <c r="H35" s="75"/>
      <c r="I35" s="75"/>
      <c r="J35" s="75"/>
      <c r="K35" s="75"/>
      <c r="L35" s="156"/>
      <c r="M35" s="156"/>
      <c r="N35" s="156"/>
      <c r="O35" s="156"/>
      <c r="P35" s="154"/>
      <c r="Q35" s="37"/>
      <c r="AZ35"/>
    </row>
    <row r="36" spans="2:52" ht="15" x14ac:dyDescent="0.25">
      <c r="B36" s="77"/>
      <c r="C36" s="156"/>
      <c r="D36" s="156"/>
      <c r="E36" s="75"/>
      <c r="F36" s="156"/>
      <c r="G36" s="75"/>
      <c r="H36" s="75"/>
      <c r="I36" s="75"/>
      <c r="J36" s="75"/>
      <c r="K36" s="75"/>
      <c r="L36" s="156"/>
      <c r="M36" s="156"/>
      <c r="N36" s="156"/>
      <c r="O36" s="156"/>
      <c r="P36" s="154"/>
      <c r="Q36" s="37"/>
      <c r="AZ36"/>
    </row>
    <row r="37" spans="2:52" ht="15" x14ac:dyDescent="0.25">
      <c r="B37" s="77"/>
      <c r="C37" s="156"/>
      <c r="D37" s="156"/>
      <c r="E37" s="75"/>
      <c r="F37" s="156"/>
      <c r="G37" s="75"/>
      <c r="H37" s="75"/>
      <c r="I37" s="75"/>
      <c r="J37" s="75"/>
      <c r="K37" s="75"/>
      <c r="L37" s="156"/>
      <c r="M37" s="156"/>
      <c r="N37" s="156"/>
      <c r="O37" s="156"/>
      <c r="P37" s="154"/>
      <c r="Q37" s="37"/>
      <c r="AZ37"/>
    </row>
    <row r="38" spans="2:52" ht="15" x14ac:dyDescent="0.25">
      <c r="B38" s="77"/>
      <c r="C38" s="156"/>
      <c r="D38" s="156"/>
      <c r="E38" s="75"/>
      <c r="F38" s="156"/>
      <c r="G38" s="75"/>
      <c r="H38" s="75"/>
      <c r="I38" s="75"/>
      <c r="J38" s="75"/>
      <c r="K38" s="75"/>
      <c r="L38" s="156"/>
      <c r="M38" s="156"/>
      <c r="N38" s="156"/>
      <c r="O38" s="156"/>
      <c r="P38" s="154"/>
      <c r="Q38" s="37"/>
      <c r="AZ38"/>
    </row>
    <row r="39" spans="2:52" ht="15" x14ac:dyDescent="0.25">
      <c r="B39" s="77"/>
      <c r="C39" s="156"/>
      <c r="D39" s="156"/>
      <c r="E39" s="75"/>
      <c r="F39" s="156"/>
      <c r="G39" s="75"/>
      <c r="H39" s="75"/>
      <c r="I39" s="75"/>
      <c r="J39" s="75"/>
      <c r="K39" s="75"/>
      <c r="L39" s="156"/>
      <c r="M39" s="156"/>
      <c r="N39" s="156"/>
      <c r="O39" s="156"/>
      <c r="P39" s="154"/>
      <c r="Q39" s="37"/>
      <c r="AZ39"/>
    </row>
    <row r="40" spans="2:52" ht="15" x14ac:dyDescent="0.25">
      <c r="B40" s="77"/>
      <c r="C40" s="156"/>
      <c r="D40" s="156"/>
      <c r="E40" s="75"/>
      <c r="F40" s="156"/>
      <c r="G40" s="75"/>
      <c r="H40" s="75"/>
      <c r="I40" s="75"/>
      <c r="J40" s="75"/>
      <c r="K40" s="75"/>
      <c r="L40" s="156"/>
      <c r="M40" s="156"/>
      <c r="N40" s="156"/>
      <c r="O40" s="156"/>
      <c r="P40" s="154"/>
      <c r="Q40" s="37"/>
      <c r="AZ40"/>
    </row>
    <row r="41" spans="2:52" ht="15" x14ac:dyDescent="0.25">
      <c r="B41" s="77"/>
      <c r="C41" s="156"/>
      <c r="D41" s="156"/>
      <c r="E41" s="75"/>
      <c r="F41" s="156"/>
      <c r="G41" s="75"/>
      <c r="H41" s="75"/>
      <c r="I41" s="75"/>
      <c r="J41" s="75"/>
      <c r="K41" s="75"/>
      <c r="L41" s="156"/>
      <c r="M41" s="156"/>
      <c r="N41" s="156"/>
      <c r="O41" s="156"/>
      <c r="P41" s="154"/>
      <c r="Q41" s="37"/>
      <c r="AZ41"/>
    </row>
    <row r="42" spans="2:52" ht="15" x14ac:dyDescent="0.25">
      <c r="B42" s="77"/>
      <c r="C42" s="156"/>
      <c r="D42" s="156"/>
      <c r="E42" s="75"/>
      <c r="F42" s="156"/>
      <c r="G42" s="75"/>
      <c r="H42" s="75"/>
      <c r="I42" s="75"/>
      <c r="J42" s="75"/>
      <c r="K42" s="75"/>
      <c r="L42" s="156"/>
      <c r="M42" s="156"/>
      <c r="N42" s="156"/>
      <c r="O42" s="156"/>
      <c r="P42" s="154"/>
      <c r="Q42" s="37"/>
      <c r="AZ42"/>
    </row>
    <row r="43" spans="2:52" ht="15" x14ac:dyDescent="0.25">
      <c r="B43" s="77"/>
      <c r="C43" s="156"/>
      <c r="D43" s="156"/>
      <c r="E43" s="75"/>
      <c r="F43" s="156"/>
      <c r="G43" s="75"/>
      <c r="H43" s="75"/>
      <c r="I43" s="75"/>
      <c r="J43" s="75"/>
      <c r="K43" s="75"/>
      <c r="L43" s="156"/>
      <c r="M43" s="156"/>
      <c r="N43" s="156"/>
      <c r="O43" s="156"/>
      <c r="P43" s="154"/>
      <c r="Q43" s="37"/>
      <c r="AZ43"/>
    </row>
    <row r="44" spans="2:52" ht="15" x14ac:dyDescent="0.25">
      <c r="B44" s="77"/>
      <c r="C44" s="156"/>
      <c r="D44" s="156"/>
      <c r="E44" s="75"/>
      <c r="F44" s="156"/>
      <c r="G44" s="75"/>
      <c r="H44" s="75"/>
      <c r="I44" s="75"/>
      <c r="J44" s="75"/>
      <c r="K44" s="75"/>
      <c r="L44" s="156"/>
      <c r="M44" s="156"/>
      <c r="N44" s="156"/>
      <c r="O44" s="156"/>
      <c r="P44" s="154"/>
      <c r="Q44" s="37"/>
      <c r="AZ44"/>
    </row>
    <row r="45" spans="2:52" ht="15" x14ac:dyDescent="0.25">
      <c r="B45" s="77"/>
      <c r="C45" s="156"/>
      <c r="D45" s="156"/>
      <c r="E45" s="75"/>
      <c r="F45" s="156"/>
      <c r="G45" s="75"/>
      <c r="H45" s="75"/>
      <c r="I45" s="75"/>
      <c r="J45" s="75"/>
      <c r="K45" s="75"/>
      <c r="L45" s="156"/>
      <c r="M45" s="156"/>
      <c r="N45" s="156"/>
      <c r="O45" s="156"/>
      <c r="P45" s="154"/>
      <c r="Q45" s="37"/>
      <c r="AZ45"/>
    </row>
    <row r="46" spans="2:52" ht="15" x14ac:dyDescent="0.25">
      <c r="B46" s="77"/>
      <c r="C46" s="156"/>
      <c r="D46" s="156"/>
      <c r="E46" s="75"/>
      <c r="F46" s="156"/>
      <c r="G46" s="75"/>
      <c r="H46" s="75"/>
      <c r="I46" s="75"/>
      <c r="J46" s="75"/>
      <c r="K46" s="75"/>
      <c r="L46" s="156"/>
      <c r="M46" s="156"/>
      <c r="N46" s="156"/>
      <c r="O46" s="156"/>
      <c r="P46" s="154"/>
      <c r="Q46" s="37"/>
      <c r="AZ46"/>
    </row>
    <row r="47" spans="2:52" ht="15" x14ac:dyDescent="0.25">
      <c r="B47" s="77"/>
      <c r="C47" s="156"/>
      <c r="D47" s="156"/>
      <c r="E47" s="75"/>
      <c r="F47" s="156"/>
      <c r="G47" s="75"/>
      <c r="H47" s="75"/>
      <c r="I47" s="75"/>
      <c r="J47" s="75"/>
      <c r="K47" s="75"/>
      <c r="L47" s="156"/>
      <c r="M47" s="156"/>
      <c r="N47" s="156"/>
      <c r="O47" s="156"/>
      <c r="P47" s="154"/>
      <c r="Q47" s="37"/>
      <c r="AZ47"/>
    </row>
    <row r="48" spans="2:52" ht="15" x14ac:dyDescent="0.25">
      <c r="B48" s="77"/>
      <c r="C48" s="156"/>
      <c r="D48" s="156"/>
      <c r="E48" s="75"/>
      <c r="F48" s="156"/>
      <c r="G48" s="75"/>
      <c r="H48" s="75"/>
      <c r="I48" s="75"/>
      <c r="J48" s="75"/>
      <c r="K48" s="75"/>
      <c r="L48" s="156"/>
      <c r="M48" s="156"/>
      <c r="N48" s="156"/>
      <c r="O48" s="156"/>
      <c r="P48" s="154"/>
      <c r="Q48" s="37"/>
      <c r="AZ48"/>
    </row>
    <row r="49" spans="2:52" ht="15" x14ac:dyDescent="0.25">
      <c r="B49" s="77"/>
      <c r="C49" s="156"/>
      <c r="D49" s="156"/>
      <c r="E49" s="75"/>
      <c r="F49" s="156"/>
      <c r="G49" s="75"/>
      <c r="H49" s="75"/>
      <c r="I49" s="75"/>
      <c r="J49" s="75"/>
      <c r="K49" s="75"/>
      <c r="L49" s="156"/>
      <c r="M49" s="156"/>
      <c r="N49" s="156"/>
      <c r="O49" s="156"/>
      <c r="P49" s="154"/>
      <c r="Q49" s="37"/>
      <c r="AZ49"/>
    </row>
    <row r="50" spans="2:52" ht="15" x14ac:dyDescent="0.25">
      <c r="B50" s="77"/>
      <c r="C50" s="156"/>
      <c r="D50" s="156"/>
      <c r="E50" s="75"/>
      <c r="F50" s="156"/>
      <c r="G50" s="75"/>
      <c r="H50" s="75"/>
      <c r="I50" s="75"/>
      <c r="J50" s="75"/>
      <c r="K50" s="75"/>
      <c r="L50" s="156"/>
      <c r="M50" s="156"/>
      <c r="N50" s="156"/>
      <c r="O50" s="156"/>
      <c r="P50" s="154"/>
      <c r="Q50" s="37"/>
      <c r="AZ50"/>
    </row>
    <row r="51" spans="2:52" ht="15" x14ac:dyDescent="0.25">
      <c r="B51" s="77"/>
      <c r="C51" s="156"/>
      <c r="D51" s="156"/>
      <c r="E51" s="75"/>
      <c r="F51" s="156"/>
      <c r="G51" s="75"/>
      <c r="H51" s="75"/>
      <c r="I51" s="75"/>
      <c r="J51" s="75"/>
      <c r="K51" s="75"/>
      <c r="L51" s="156"/>
      <c r="M51" s="156"/>
      <c r="N51" s="156"/>
      <c r="O51" s="156"/>
      <c r="P51" s="154"/>
      <c r="Q51" s="37"/>
      <c r="AZ51"/>
    </row>
    <row r="52" spans="2:52" ht="15" x14ac:dyDescent="0.25">
      <c r="B52" s="77"/>
      <c r="C52" s="156"/>
      <c r="D52" s="156"/>
      <c r="E52" s="75"/>
      <c r="F52" s="156"/>
      <c r="G52" s="75"/>
      <c r="H52" s="75"/>
      <c r="I52" s="75"/>
      <c r="J52" s="75"/>
      <c r="K52" s="75"/>
      <c r="L52" s="156"/>
      <c r="M52" s="156"/>
      <c r="N52" s="156"/>
      <c r="O52" s="156"/>
      <c r="P52" s="154"/>
      <c r="Q52" s="37"/>
      <c r="AZ52"/>
    </row>
    <row r="53" spans="2:52" ht="15" x14ac:dyDescent="0.25">
      <c r="B53" s="77"/>
      <c r="C53" s="156"/>
      <c r="D53" s="156"/>
      <c r="E53" s="75"/>
      <c r="F53" s="156"/>
      <c r="G53" s="75"/>
      <c r="H53" s="75"/>
      <c r="I53" s="75"/>
      <c r="J53" s="75"/>
      <c r="K53" s="75"/>
      <c r="L53" s="156"/>
      <c r="M53" s="156"/>
      <c r="N53" s="156"/>
      <c r="O53" s="156"/>
      <c r="P53" s="154"/>
      <c r="Q53" s="37"/>
      <c r="AZ53"/>
    </row>
    <row r="54" spans="2:52" ht="15" x14ac:dyDescent="0.25">
      <c r="B54" s="77"/>
      <c r="C54" s="156"/>
      <c r="D54" s="156"/>
      <c r="E54" s="75"/>
      <c r="F54" s="156"/>
      <c r="G54" s="75"/>
      <c r="H54" s="75"/>
      <c r="I54" s="75"/>
      <c r="J54" s="75"/>
      <c r="K54" s="75"/>
      <c r="L54" s="156"/>
      <c r="M54" s="156"/>
      <c r="N54" s="156"/>
      <c r="O54" s="156"/>
      <c r="P54" s="154"/>
      <c r="Q54" s="37"/>
      <c r="AZ54"/>
    </row>
    <row r="55" spans="2:52" ht="15" x14ac:dyDescent="0.25">
      <c r="B55" s="77"/>
      <c r="C55" s="156"/>
      <c r="D55" s="156"/>
      <c r="E55" s="75"/>
      <c r="F55" s="156"/>
      <c r="G55" s="75"/>
      <c r="H55" s="75"/>
      <c r="I55" s="75"/>
      <c r="J55" s="75"/>
      <c r="K55" s="75"/>
      <c r="L55" s="156"/>
      <c r="M55" s="156"/>
      <c r="N55" s="156"/>
      <c r="O55" s="156"/>
      <c r="P55" s="154"/>
      <c r="Q55" s="37"/>
      <c r="AZ55"/>
    </row>
    <row r="56" spans="2:52" ht="15" x14ac:dyDescent="0.25">
      <c r="B56" s="77"/>
      <c r="C56" s="156"/>
      <c r="D56" s="156"/>
      <c r="E56" s="75"/>
      <c r="F56" s="156"/>
      <c r="G56" s="75"/>
      <c r="H56" s="75"/>
      <c r="I56" s="75"/>
      <c r="J56" s="75"/>
      <c r="K56" s="75"/>
      <c r="L56" s="156"/>
      <c r="M56" s="156"/>
      <c r="N56" s="156"/>
      <c r="O56" s="156"/>
      <c r="P56" s="154"/>
      <c r="Q56" s="37"/>
      <c r="AZ56"/>
    </row>
    <row r="57" spans="2:52" ht="15" x14ac:dyDescent="0.25">
      <c r="B57" s="77"/>
      <c r="C57" s="156"/>
      <c r="D57" s="156"/>
      <c r="E57" s="75"/>
      <c r="F57" s="156"/>
      <c r="G57" s="75"/>
      <c r="H57" s="75"/>
      <c r="I57" s="75"/>
      <c r="J57" s="75"/>
      <c r="K57" s="75"/>
      <c r="L57" s="156"/>
      <c r="M57" s="156"/>
      <c r="N57" s="156"/>
      <c r="O57" s="156"/>
      <c r="P57" s="154"/>
      <c r="Q57" s="37"/>
      <c r="AZ57"/>
    </row>
    <row r="58" spans="2:52" ht="15" x14ac:dyDescent="0.25">
      <c r="B58" s="77"/>
      <c r="C58" s="156"/>
      <c r="D58" s="156"/>
      <c r="E58" s="75"/>
      <c r="F58" s="156"/>
      <c r="G58" s="75"/>
      <c r="H58" s="75"/>
      <c r="I58" s="75"/>
      <c r="J58" s="75"/>
      <c r="K58" s="75"/>
      <c r="L58" s="156"/>
      <c r="M58" s="156"/>
      <c r="N58" s="156"/>
      <c r="O58" s="156"/>
      <c r="P58" s="154"/>
      <c r="Q58" s="37"/>
      <c r="AZ58"/>
    </row>
    <row r="59" spans="2:52" ht="15" x14ac:dyDescent="0.25">
      <c r="B59" s="77"/>
      <c r="C59" s="156"/>
      <c r="D59" s="156"/>
      <c r="E59" s="75"/>
      <c r="F59" s="156"/>
      <c r="G59" s="75"/>
      <c r="H59" s="75"/>
      <c r="I59" s="75"/>
      <c r="J59" s="75"/>
      <c r="K59" s="75"/>
      <c r="L59" s="156"/>
      <c r="M59" s="156"/>
      <c r="N59" s="156"/>
      <c r="O59" s="156"/>
      <c r="P59" s="154"/>
      <c r="Q59" s="37"/>
      <c r="AZ59"/>
    </row>
    <row r="60" spans="2:52" ht="15" x14ac:dyDescent="0.25">
      <c r="B60" s="77"/>
      <c r="C60" s="156"/>
      <c r="D60" s="156"/>
      <c r="E60" s="75"/>
      <c r="F60" s="156"/>
      <c r="G60" s="75"/>
      <c r="H60" s="75"/>
      <c r="I60" s="75"/>
      <c r="J60" s="75"/>
      <c r="K60" s="75"/>
      <c r="L60" s="156"/>
      <c r="M60" s="156"/>
      <c r="N60" s="156"/>
      <c r="O60" s="156"/>
      <c r="P60" s="154"/>
      <c r="Q60" s="37"/>
      <c r="AZ60"/>
    </row>
    <row r="61" spans="2:52" ht="15" x14ac:dyDescent="0.25">
      <c r="B61" s="77"/>
      <c r="C61" s="156"/>
      <c r="D61" s="156"/>
      <c r="E61" s="75"/>
      <c r="F61" s="156"/>
      <c r="G61" s="75"/>
      <c r="H61" s="75"/>
      <c r="I61" s="75"/>
      <c r="J61" s="75"/>
      <c r="K61" s="75"/>
      <c r="L61" s="156"/>
      <c r="M61" s="156"/>
      <c r="N61" s="156"/>
      <c r="O61" s="156"/>
      <c r="P61" s="154"/>
      <c r="Q61" s="37"/>
      <c r="AZ61"/>
    </row>
    <row r="62" spans="2:52" ht="15" x14ac:dyDescent="0.25">
      <c r="B62" s="77"/>
      <c r="C62" s="156"/>
      <c r="D62" s="156"/>
      <c r="E62" s="75"/>
      <c r="F62" s="156"/>
      <c r="G62" s="75"/>
      <c r="H62" s="75"/>
      <c r="I62" s="75"/>
      <c r="J62" s="75"/>
      <c r="K62" s="75"/>
      <c r="L62" s="156"/>
      <c r="M62" s="156"/>
      <c r="N62" s="156"/>
      <c r="O62" s="156"/>
      <c r="P62" s="154"/>
      <c r="Q62" s="37"/>
      <c r="AZ62"/>
    </row>
    <row r="63" spans="2:52" ht="15" x14ac:dyDescent="0.25">
      <c r="B63" s="77"/>
      <c r="C63" s="156"/>
      <c r="D63" s="156"/>
      <c r="E63" s="75"/>
      <c r="F63" s="156"/>
      <c r="G63" s="75"/>
      <c r="H63" s="75"/>
      <c r="I63" s="75"/>
      <c r="J63" s="75"/>
      <c r="K63" s="75"/>
      <c r="L63" s="156"/>
      <c r="M63" s="156"/>
      <c r="N63" s="156"/>
      <c r="O63" s="156"/>
      <c r="P63" s="154"/>
      <c r="Q63" s="37"/>
      <c r="AZ63"/>
    </row>
    <row r="64" spans="2:52" ht="15" x14ac:dyDescent="0.25">
      <c r="B64" s="77"/>
      <c r="C64" s="156"/>
      <c r="D64" s="156"/>
      <c r="E64" s="75"/>
      <c r="F64" s="156"/>
      <c r="G64" s="75"/>
      <c r="H64" s="75"/>
      <c r="I64" s="75"/>
      <c r="J64" s="75"/>
      <c r="K64" s="75"/>
      <c r="L64" s="156"/>
      <c r="M64" s="156"/>
      <c r="N64" s="156"/>
      <c r="O64" s="156"/>
      <c r="P64" s="154"/>
      <c r="Q64" s="37"/>
      <c r="AZ64"/>
    </row>
    <row r="65" spans="2:52" ht="15" x14ac:dyDescent="0.25">
      <c r="B65" s="77"/>
      <c r="C65" s="156"/>
      <c r="D65" s="156"/>
      <c r="E65" s="75"/>
      <c r="F65" s="156"/>
      <c r="G65" s="75"/>
      <c r="H65" s="75"/>
      <c r="I65" s="75"/>
      <c r="J65" s="75"/>
      <c r="K65" s="75"/>
      <c r="L65" s="156"/>
      <c r="M65" s="156"/>
      <c r="N65" s="156"/>
      <c r="O65" s="156"/>
      <c r="P65" s="154"/>
      <c r="Q65" s="37"/>
      <c r="AZ65"/>
    </row>
    <row r="66" spans="2:52" ht="15" x14ac:dyDescent="0.25">
      <c r="B66" s="77"/>
      <c r="C66" s="156"/>
      <c r="D66" s="156"/>
      <c r="E66" s="75"/>
      <c r="F66" s="156"/>
      <c r="G66" s="75"/>
      <c r="H66" s="75"/>
      <c r="I66" s="75"/>
      <c r="J66" s="75"/>
      <c r="K66" s="75"/>
      <c r="L66" s="156"/>
      <c r="M66" s="156"/>
      <c r="N66" s="156"/>
      <c r="O66" s="156"/>
      <c r="P66" s="154"/>
      <c r="Q66" s="37"/>
      <c r="AZ66"/>
    </row>
    <row r="67" spans="2:52" ht="15" x14ac:dyDescent="0.25">
      <c r="B67" s="77"/>
      <c r="C67" s="156"/>
      <c r="D67" s="156"/>
      <c r="E67" s="75"/>
      <c r="F67" s="156"/>
      <c r="G67" s="75"/>
      <c r="H67" s="75"/>
      <c r="I67" s="75"/>
      <c r="J67" s="75"/>
      <c r="K67" s="75"/>
      <c r="L67" s="156"/>
      <c r="M67" s="156"/>
      <c r="N67" s="156"/>
      <c r="O67" s="156"/>
      <c r="P67" s="154"/>
      <c r="Q67" s="37"/>
      <c r="AZ67"/>
    </row>
    <row r="68" spans="2:52" ht="15" x14ac:dyDescent="0.25">
      <c r="B68" s="77"/>
      <c r="C68" s="156"/>
      <c r="D68" s="156"/>
      <c r="E68" s="75"/>
      <c r="F68" s="156"/>
      <c r="G68" s="75"/>
      <c r="H68" s="75"/>
      <c r="I68" s="75"/>
      <c r="J68" s="75"/>
      <c r="K68" s="75"/>
      <c r="L68" s="156"/>
      <c r="M68" s="156"/>
      <c r="N68" s="156"/>
      <c r="O68" s="156"/>
      <c r="P68" s="154"/>
      <c r="Q68" s="37"/>
      <c r="AZ68"/>
    </row>
    <row r="69" spans="2:52" ht="15" x14ac:dyDescent="0.25">
      <c r="B69" s="77"/>
      <c r="C69" s="156"/>
      <c r="D69" s="156"/>
      <c r="E69" s="75"/>
      <c r="F69" s="156"/>
      <c r="G69" s="75"/>
      <c r="H69" s="75"/>
      <c r="I69" s="75"/>
      <c r="J69" s="75"/>
      <c r="K69" s="75"/>
      <c r="L69" s="156"/>
      <c r="M69" s="156"/>
      <c r="N69" s="156"/>
      <c r="O69" s="156"/>
      <c r="P69" s="154"/>
      <c r="Q69" s="37"/>
      <c r="AZ69"/>
    </row>
    <row r="70" spans="2:52" ht="15" x14ac:dyDescent="0.25">
      <c r="B70" s="77"/>
      <c r="C70" s="156"/>
      <c r="D70" s="156"/>
      <c r="E70" s="75"/>
      <c r="F70" s="156"/>
      <c r="G70" s="75"/>
      <c r="H70" s="75"/>
      <c r="I70" s="75"/>
      <c r="J70" s="75"/>
      <c r="K70" s="75"/>
      <c r="L70" s="156"/>
      <c r="M70" s="156"/>
      <c r="N70" s="156"/>
      <c r="O70" s="156"/>
      <c r="P70" s="154"/>
      <c r="Q70" s="37"/>
      <c r="AZ70"/>
    </row>
    <row r="71" spans="2:52" ht="15" x14ac:dyDescent="0.25">
      <c r="B71" s="77"/>
      <c r="C71" s="156"/>
      <c r="D71" s="156"/>
      <c r="E71" s="75"/>
      <c r="F71" s="156"/>
      <c r="G71" s="75"/>
      <c r="H71" s="75"/>
      <c r="I71" s="75"/>
      <c r="J71" s="75"/>
      <c r="K71" s="75"/>
      <c r="L71" s="156"/>
      <c r="M71" s="156"/>
      <c r="N71" s="156"/>
      <c r="O71" s="156"/>
      <c r="P71" s="154"/>
      <c r="Q71" s="37"/>
      <c r="AZ71"/>
    </row>
    <row r="72" spans="2:52" ht="15" x14ac:dyDescent="0.25">
      <c r="B72" s="77"/>
      <c r="C72" s="156"/>
      <c r="D72" s="156"/>
      <c r="E72" s="75"/>
      <c r="F72" s="156"/>
      <c r="G72" s="75"/>
      <c r="H72" s="75"/>
      <c r="I72" s="75"/>
      <c r="J72" s="75"/>
      <c r="K72" s="75"/>
      <c r="L72" s="156"/>
      <c r="M72" s="156"/>
      <c r="N72" s="156"/>
      <c r="O72" s="156"/>
      <c r="P72" s="154"/>
      <c r="Q72" s="37"/>
      <c r="AZ72"/>
    </row>
    <row r="73" spans="2:52" ht="15" x14ac:dyDescent="0.25">
      <c r="B73" s="77"/>
      <c r="C73" s="156"/>
      <c r="D73" s="156"/>
      <c r="E73" s="75"/>
      <c r="F73" s="156"/>
      <c r="G73" s="75"/>
      <c r="H73" s="75"/>
      <c r="I73" s="75"/>
      <c r="J73" s="75"/>
      <c r="K73" s="75"/>
      <c r="L73" s="156"/>
      <c r="M73" s="156"/>
      <c r="N73" s="156"/>
      <c r="O73" s="156"/>
      <c r="P73" s="154"/>
      <c r="Q73" s="37"/>
      <c r="AZ73"/>
    </row>
    <row r="74" spans="2:52" ht="15" x14ac:dyDescent="0.25">
      <c r="B74" s="77"/>
      <c r="C74" s="156"/>
      <c r="D74" s="156"/>
      <c r="E74" s="75"/>
      <c r="F74" s="156"/>
      <c r="G74" s="75"/>
      <c r="H74" s="75"/>
      <c r="I74" s="75"/>
      <c r="J74" s="75"/>
      <c r="K74" s="75"/>
      <c r="L74" s="156"/>
      <c r="M74" s="156"/>
      <c r="N74" s="156"/>
      <c r="O74" s="156"/>
      <c r="P74" s="154"/>
      <c r="Q74" s="37"/>
      <c r="AZ74"/>
    </row>
    <row r="75" spans="2:52" ht="15" x14ac:dyDescent="0.25">
      <c r="B75" s="77"/>
      <c r="C75" s="156"/>
      <c r="D75" s="156"/>
      <c r="E75" s="75"/>
      <c r="F75" s="156"/>
      <c r="G75" s="75"/>
      <c r="H75" s="75"/>
      <c r="I75" s="75"/>
      <c r="J75" s="75"/>
      <c r="K75" s="75"/>
      <c r="L75" s="156"/>
      <c r="M75" s="156"/>
      <c r="N75" s="156"/>
      <c r="O75" s="156"/>
      <c r="P75" s="154"/>
      <c r="Q75" s="37"/>
      <c r="AZ75"/>
    </row>
    <row r="76" spans="2:52" ht="15" x14ac:dyDescent="0.25">
      <c r="B76" s="77"/>
      <c r="C76" s="156"/>
      <c r="D76" s="156"/>
      <c r="E76" s="75"/>
      <c r="F76" s="156"/>
      <c r="G76" s="75"/>
      <c r="H76" s="75"/>
      <c r="I76" s="75"/>
      <c r="J76" s="75"/>
      <c r="K76" s="75"/>
      <c r="L76" s="156"/>
      <c r="M76" s="156"/>
      <c r="N76" s="156"/>
      <c r="O76" s="156"/>
      <c r="P76" s="154"/>
      <c r="Q76" s="37"/>
      <c r="AZ76"/>
    </row>
    <row r="77" spans="2:52" ht="15" x14ac:dyDescent="0.25">
      <c r="B77" s="77"/>
      <c r="C77" s="156"/>
      <c r="D77" s="156"/>
      <c r="E77" s="75"/>
      <c r="F77" s="156"/>
      <c r="G77" s="75"/>
      <c r="H77" s="75"/>
      <c r="I77" s="75"/>
      <c r="J77" s="75"/>
      <c r="K77" s="75"/>
      <c r="L77" s="156"/>
      <c r="M77" s="156"/>
      <c r="N77" s="156"/>
      <c r="O77" s="156"/>
      <c r="P77" s="154"/>
      <c r="Q77" s="37"/>
      <c r="AZ77"/>
    </row>
    <row r="78" spans="2:52" ht="15" x14ac:dyDescent="0.25">
      <c r="B78" s="77"/>
      <c r="C78" s="156"/>
      <c r="D78" s="156"/>
      <c r="E78" s="75"/>
      <c r="F78" s="156"/>
      <c r="G78" s="75"/>
      <c r="H78" s="75"/>
      <c r="I78" s="75"/>
      <c r="J78" s="75"/>
      <c r="K78" s="75"/>
      <c r="L78" s="156"/>
      <c r="M78" s="156"/>
      <c r="N78" s="156"/>
      <c r="O78" s="156"/>
      <c r="P78" s="154"/>
      <c r="Q78" s="37"/>
      <c r="AZ78"/>
    </row>
    <row r="79" spans="2:52" ht="15" x14ac:dyDescent="0.25">
      <c r="B79" s="77"/>
      <c r="C79" s="156"/>
      <c r="D79" s="156"/>
      <c r="E79" s="75"/>
      <c r="F79" s="156"/>
      <c r="G79" s="75"/>
      <c r="H79" s="75"/>
      <c r="I79" s="75"/>
      <c r="J79" s="75"/>
      <c r="K79" s="75"/>
      <c r="L79" s="156"/>
      <c r="M79" s="156"/>
      <c r="N79" s="156"/>
      <c r="O79" s="156"/>
      <c r="P79" s="154"/>
      <c r="Q79" s="37"/>
      <c r="AZ79"/>
    </row>
    <row r="80" spans="2:52" ht="15" x14ac:dyDescent="0.25">
      <c r="B80" s="77"/>
      <c r="C80" s="156"/>
      <c r="D80" s="156"/>
      <c r="E80" s="75"/>
      <c r="F80" s="156"/>
      <c r="G80" s="75"/>
      <c r="H80" s="75"/>
      <c r="I80" s="75"/>
      <c r="J80" s="75"/>
      <c r="K80" s="75"/>
      <c r="L80" s="156"/>
      <c r="M80" s="156"/>
      <c r="N80" s="156"/>
      <c r="O80" s="156"/>
      <c r="P80" s="154"/>
      <c r="Q80" s="37"/>
      <c r="AZ80"/>
    </row>
    <row r="81" spans="2:52" ht="15" x14ac:dyDescent="0.25">
      <c r="B81" s="77"/>
      <c r="C81" s="156"/>
      <c r="D81" s="156"/>
      <c r="E81" s="75"/>
      <c r="F81" s="156"/>
      <c r="G81" s="75"/>
      <c r="H81" s="75"/>
      <c r="I81" s="75"/>
      <c r="J81" s="75"/>
      <c r="K81" s="75"/>
      <c r="L81" s="156"/>
      <c r="M81" s="156"/>
      <c r="N81" s="156"/>
      <c r="O81" s="156"/>
      <c r="P81" s="154"/>
      <c r="Q81" s="37"/>
      <c r="AZ81"/>
    </row>
    <row r="82" spans="2:52" ht="15" x14ac:dyDescent="0.25">
      <c r="B82" s="77"/>
      <c r="C82" s="156"/>
      <c r="D82" s="156"/>
      <c r="E82" s="75"/>
      <c r="F82" s="156"/>
      <c r="G82" s="75"/>
      <c r="H82" s="75"/>
      <c r="I82" s="75"/>
      <c r="J82" s="75"/>
      <c r="K82" s="75"/>
      <c r="L82" s="156"/>
      <c r="M82" s="156"/>
      <c r="N82" s="156"/>
      <c r="O82" s="156"/>
      <c r="P82" s="154"/>
      <c r="Q82" s="37"/>
      <c r="AZ82"/>
    </row>
    <row r="83" spans="2:52" ht="15" x14ac:dyDescent="0.25">
      <c r="B83" s="77"/>
      <c r="C83" s="156"/>
      <c r="D83" s="156"/>
      <c r="E83" s="75"/>
      <c r="F83" s="156"/>
      <c r="G83" s="75"/>
      <c r="H83" s="75"/>
      <c r="I83" s="75"/>
      <c r="J83" s="75"/>
      <c r="K83" s="75"/>
      <c r="L83" s="156"/>
      <c r="M83" s="156"/>
      <c r="N83" s="156"/>
      <c r="O83" s="156"/>
      <c r="P83" s="154"/>
      <c r="Q83" s="37"/>
      <c r="AZ83"/>
    </row>
    <row r="84" spans="2:52" ht="15" x14ac:dyDescent="0.25">
      <c r="B84" s="77"/>
      <c r="C84" s="156"/>
      <c r="D84" s="156"/>
      <c r="E84" s="75"/>
      <c r="F84" s="156"/>
      <c r="G84" s="75"/>
      <c r="H84" s="75"/>
      <c r="I84" s="75"/>
      <c r="J84" s="75"/>
      <c r="K84" s="75"/>
      <c r="L84" s="156"/>
      <c r="M84" s="156"/>
      <c r="N84" s="156"/>
      <c r="O84" s="156"/>
      <c r="P84" s="154"/>
      <c r="Q84" s="37"/>
      <c r="AZ84"/>
    </row>
    <row r="85" spans="2:52" ht="15" x14ac:dyDescent="0.25">
      <c r="B85" s="77"/>
      <c r="C85" s="156"/>
      <c r="D85" s="156"/>
      <c r="E85" s="75"/>
      <c r="F85" s="156"/>
      <c r="G85" s="75"/>
      <c r="H85" s="75"/>
      <c r="I85" s="75"/>
      <c r="J85" s="75"/>
      <c r="K85" s="75"/>
      <c r="L85" s="156"/>
      <c r="M85" s="156"/>
      <c r="N85" s="156"/>
      <c r="O85" s="156"/>
      <c r="P85" s="154"/>
      <c r="Q85" s="37"/>
      <c r="AZ85"/>
    </row>
    <row r="86" spans="2:52" ht="15" x14ac:dyDescent="0.25">
      <c r="B86" s="77"/>
      <c r="C86" s="156"/>
      <c r="D86" s="156"/>
      <c r="E86" s="75"/>
      <c r="F86" s="156"/>
      <c r="G86" s="75"/>
      <c r="H86" s="75"/>
      <c r="I86" s="75"/>
      <c r="J86" s="75"/>
      <c r="K86" s="75"/>
      <c r="L86" s="156"/>
      <c r="M86" s="156"/>
      <c r="N86" s="156"/>
      <c r="O86" s="156"/>
      <c r="P86" s="154"/>
      <c r="Q86" s="37"/>
      <c r="AZ86"/>
    </row>
    <row r="87" spans="2:52" ht="15" x14ac:dyDescent="0.25">
      <c r="B87" s="77"/>
      <c r="C87" s="156"/>
      <c r="D87" s="156"/>
      <c r="E87" s="75"/>
      <c r="F87" s="156"/>
      <c r="G87" s="75"/>
      <c r="H87" s="75"/>
      <c r="I87" s="75"/>
      <c r="J87" s="75"/>
      <c r="K87" s="75"/>
      <c r="L87" s="156"/>
      <c r="M87" s="156"/>
      <c r="N87" s="156"/>
      <c r="O87" s="156"/>
      <c r="P87" s="154"/>
      <c r="Q87" s="37"/>
      <c r="AZ87"/>
    </row>
    <row r="88" spans="2:52" ht="15" x14ac:dyDescent="0.25">
      <c r="B88" s="77"/>
      <c r="C88" s="156"/>
      <c r="D88" s="156"/>
      <c r="E88" s="75"/>
      <c r="F88" s="156"/>
      <c r="G88" s="75"/>
      <c r="H88" s="75"/>
      <c r="I88" s="75"/>
      <c r="J88" s="75"/>
      <c r="K88" s="75"/>
      <c r="L88" s="156"/>
      <c r="M88" s="156"/>
      <c r="N88" s="156"/>
      <c r="O88" s="156"/>
      <c r="P88" s="154"/>
      <c r="Q88" s="37"/>
      <c r="AZ88"/>
    </row>
    <row r="89" spans="2:52" ht="15" x14ac:dyDescent="0.25">
      <c r="B89" s="77"/>
      <c r="C89" s="156"/>
      <c r="D89" s="156"/>
      <c r="E89" s="75"/>
      <c r="F89" s="156"/>
      <c r="G89" s="75"/>
      <c r="H89" s="75"/>
      <c r="I89" s="75"/>
      <c r="J89" s="75"/>
      <c r="K89" s="75"/>
      <c r="L89" s="156"/>
      <c r="M89" s="156"/>
      <c r="N89" s="156"/>
      <c r="O89" s="156"/>
      <c r="P89" s="154"/>
      <c r="Q89" s="37"/>
      <c r="AZ89"/>
    </row>
    <row r="90" spans="2:52" ht="15" x14ac:dyDescent="0.25">
      <c r="B90" s="77"/>
      <c r="C90" s="156"/>
      <c r="D90" s="156"/>
      <c r="E90" s="75"/>
      <c r="F90" s="156"/>
      <c r="G90" s="75"/>
      <c r="H90" s="75"/>
      <c r="I90" s="75"/>
      <c r="J90" s="75"/>
      <c r="K90" s="75"/>
      <c r="L90" s="156"/>
      <c r="M90" s="156"/>
      <c r="N90" s="156"/>
      <c r="O90" s="156"/>
      <c r="P90" s="154"/>
      <c r="Q90" s="37"/>
      <c r="AZ90"/>
    </row>
    <row r="91" spans="2:52" ht="15" x14ac:dyDescent="0.25">
      <c r="B91" s="77"/>
      <c r="C91" s="156"/>
      <c r="D91" s="156"/>
      <c r="E91" s="75"/>
      <c r="F91" s="156"/>
      <c r="G91" s="75"/>
      <c r="H91" s="75"/>
      <c r="I91" s="75"/>
      <c r="J91" s="75"/>
      <c r="K91" s="75"/>
      <c r="L91" s="156"/>
      <c r="M91" s="156"/>
      <c r="N91" s="156"/>
      <c r="O91" s="156"/>
      <c r="P91" s="154"/>
      <c r="Q91" s="37"/>
      <c r="AZ91"/>
    </row>
    <row r="92" spans="2:52" ht="15" x14ac:dyDescent="0.25">
      <c r="B92" s="77"/>
      <c r="C92" s="156"/>
      <c r="D92" s="156"/>
      <c r="E92" s="75"/>
      <c r="F92" s="156"/>
      <c r="G92" s="75"/>
      <c r="H92" s="75"/>
      <c r="I92" s="75"/>
      <c r="J92" s="75"/>
      <c r="K92" s="75"/>
      <c r="L92" s="156"/>
      <c r="M92" s="156"/>
      <c r="N92" s="156"/>
      <c r="O92" s="156"/>
      <c r="P92" s="154"/>
      <c r="Q92" s="37"/>
      <c r="AZ92"/>
    </row>
    <row r="93" spans="2:52" ht="15" x14ac:dyDescent="0.25">
      <c r="B93" s="77"/>
      <c r="C93" s="156"/>
      <c r="D93" s="156"/>
      <c r="E93" s="75"/>
      <c r="F93" s="156"/>
      <c r="G93" s="75"/>
      <c r="H93" s="75"/>
      <c r="I93" s="75"/>
      <c r="J93" s="75"/>
      <c r="K93" s="75"/>
      <c r="L93" s="156"/>
      <c r="M93" s="156"/>
      <c r="N93" s="156"/>
      <c r="O93" s="156"/>
      <c r="P93" s="154"/>
      <c r="Q93" s="37"/>
      <c r="AZ93"/>
    </row>
    <row r="94" spans="2:52" ht="15" x14ac:dyDescent="0.25">
      <c r="B94" s="77"/>
      <c r="C94" s="156"/>
      <c r="D94" s="156"/>
      <c r="E94" s="75"/>
      <c r="F94" s="156"/>
      <c r="G94" s="75"/>
      <c r="H94" s="75"/>
      <c r="I94" s="75"/>
      <c r="J94" s="75"/>
      <c r="K94" s="75"/>
      <c r="L94" s="156"/>
      <c r="M94" s="156"/>
      <c r="N94" s="156"/>
      <c r="O94" s="156"/>
      <c r="P94" s="154"/>
      <c r="Q94" s="37"/>
      <c r="AZ94"/>
    </row>
    <row r="95" spans="2:52" ht="15" x14ac:dyDescent="0.25">
      <c r="B95" s="77"/>
      <c r="C95" s="156"/>
      <c r="D95" s="156"/>
      <c r="E95" s="75"/>
      <c r="F95" s="156"/>
      <c r="G95" s="75"/>
      <c r="H95" s="75"/>
      <c r="I95" s="75"/>
      <c r="J95" s="75"/>
      <c r="K95" s="75"/>
      <c r="L95" s="156"/>
      <c r="M95" s="156"/>
      <c r="N95" s="156"/>
      <c r="O95" s="156"/>
      <c r="P95" s="154"/>
      <c r="Q95" s="37"/>
      <c r="AZ95"/>
    </row>
    <row r="96" spans="2:52" ht="15" x14ac:dyDescent="0.25">
      <c r="B96" s="77"/>
      <c r="C96" s="156"/>
      <c r="D96" s="156"/>
      <c r="E96" s="75"/>
      <c r="F96" s="156"/>
      <c r="G96" s="75"/>
      <c r="H96" s="75"/>
      <c r="I96" s="75"/>
      <c r="J96" s="75"/>
      <c r="K96" s="75"/>
      <c r="L96" s="156"/>
      <c r="M96" s="156"/>
      <c r="N96" s="156"/>
      <c r="O96" s="156"/>
      <c r="P96" s="154"/>
      <c r="Q96" s="37"/>
      <c r="AZ96"/>
    </row>
    <row r="97" spans="2:52" ht="15" x14ac:dyDescent="0.25">
      <c r="B97" s="77"/>
      <c r="C97" s="156"/>
      <c r="D97" s="156"/>
      <c r="E97" s="75"/>
      <c r="F97" s="156"/>
      <c r="G97" s="75"/>
      <c r="H97" s="75"/>
      <c r="I97" s="75"/>
      <c r="J97" s="75"/>
      <c r="K97" s="75"/>
      <c r="L97" s="156"/>
      <c r="M97" s="156"/>
      <c r="N97" s="156"/>
      <c r="O97" s="156"/>
      <c r="P97" s="154"/>
      <c r="Q97" s="37"/>
      <c r="AZ97"/>
    </row>
    <row r="98" spans="2:52" ht="15" x14ac:dyDescent="0.25">
      <c r="B98" s="77"/>
      <c r="C98" s="156"/>
      <c r="D98" s="156"/>
      <c r="E98" s="75"/>
      <c r="F98" s="156"/>
      <c r="G98" s="75"/>
      <c r="H98" s="75"/>
      <c r="I98" s="75"/>
      <c r="J98" s="75"/>
      <c r="K98" s="75"/>
      <c r="L98" s="156"/>
      <c r="M98" s="156"/>
      <c r="N98" s="156"/>
      <c r="O98" s="156"/>
      <c r="P98" s="154"/>
      <c r="Q98" s="37"/>
      <c r="AZ98"/>
    </row>
    <row r="99" spans="2:52" ht="15" x14ac:dyDescent="0.25">
      <c r="B99" s="77"/>
      <c r="C99" s="156"/>
      <c r="D99" s="156"/>
      <c r="E99" s="75"/>
      <c r="F99" s="156"/>
      <c r="G99" s="75"/>
      <c r="H99" s="75"/>
      <c r="I99" s="75"/>
      <c r="J99" s="75"/>
      <c r="K99" s="75"/>
      <c r="L99" s="156"/>
      <c r="M99" s="156"/>
      <c r="N99" s="156"/>
      <c r="O99" s="156"/>
      <c r="P99" s="154"/>
      <c r="Q99" s="37"/>
      <c r="AZ99"/>
    </row>
    <row r="100" spans="2:52" ht="15" x14ac:dyDescent="0.25">
      <c r="B100" s="77"/>
      <c r="C100" s="156"/>
      <c r="D100" s="156"/>
      <c r="E100" s="75"/>
      <c r="F100" s="156"/>
      <c r="G100" s="75"/>
      <c r="H100" s="75"/>
      <c r="I100" s="75"/>
      <c r="J100" s="75"/>
      <c r="K100" s="75"/>
      <c r="L100" s="156"/>
      <c r="M100" s="156"/>
      <c r="N100" s="156"/>
      <c r="O100" s="156"/>
      <c r="P100" s="154"/>
      <c r="Q100" s="37"/>
      <c r="AZ100"/>
    </row>
    <row r="101" spans="2:52" ht="15" x14ac:dyDescent="0.25">
      <c r="B101" s="77"/>
      <c r="C101" s="156"/>
      <c r="D101" s="156"/>
      <c r="E101" s="75"/>
      <c r="F101" s="156"/>
      <c r="G101" s="75"/>
      <c r="H101" s="75"/>
      <c r="I101" s="75"/>
      <c r="J101" s="75"/>
      <c r="K101" s="75"/>
      <c r="L101" s="156"/>
      <c r="M101" s="156"/>
      <c r="N101" s="156"/>
      <c r="O101" s="156"/>
      <c r="P101" s="154"/>
      <c r="Q101" s="37"/>
      <c r="AZ101"/>
    </row>
    <row r="102" spans="2:52" ht="15" x14ac:dyDescent="0.25">
      <c r="B102" s="77"/>
      <c r="C102" s="156"/>
      <c r="D102" s="156"/>
      <c r="E102" s="75"/>
      <c r="F102" s="156"/>
      <c r="G102" s="75"/>
      <c r="H102" s="75"/>
      <c r="I102" s="75"/>
      <c r="J102" s="75"/>
      <c r="K102" s="75"/>
      <c r="L102" s="156"/>
      <c r="M102" s="156"/>
      <c r="N102" s="156"/>
      <c r="O102" s="156"/>
      <c r="P102" s="154"/>
      <c r="Q102" s="37"/>
      <c r="AZ102"/>
    </row>
    <row r="103" spans="2:52" ht="15" x14ac:dyDescent="0.25">
      <c r="B103" s="77"/>
      <c r="C103" s="156"/>
      <c r="D103" s="156"/>
      <c r="E103" s="75"/>
      <c r="F103" s="156"/>
      <c r="G103" s="75"/>
      <c r="H103" s="75"/>
      <c r="I103" s="75"/>
      <c r="J103" s="75"/>
      <c r="K103" s="75"/>
      <c r="L103" s="156"/>
      <c r="M103" s="156"/>
      <c r="N103" s="156"/>
      <c r="O103" s="156"/>
      <c r="P103" s="154"/>
      <c r="Q103" s="37"/>
      <c r="AZ103"/>
    </row>
    <row r="104" spans="2:52" ht="15" x14ac:dyDescent="0.25">
      <c r="B104" s="77"/>
      <c r="C104" s="156"/>
      <c r="D104" s="156"/>
      <c r="E104" s="75"/>
      <c r="F104" s="156"/>
      <c r="G104" s="75"/>
      <c r="H104" s="75"/>
      <c r="I104" s="75"/>
      <c r="J104" s="75"/>
      <c r="K104" s="75"/>
      <c r="L104" s="156"/>
      <c r="M104" s="156"/>
      <c r="N104" s="156"/>
      <c r="O104" s="156"/>
      <c r="P104" s="154"/>
      <c r="Q104" s="37"/>
      <c r="AZ104"/>
    </row>
    <row r="105" spans="2:52" ht="15" x14ac:dyDescent="0.25">
      <c r="B105" s="77"/>
      <c r="C105" s="156"/>
      <c r="D105" s="156"/>
      <c r="E105" s="75"/>
      <c r="F105" s="156"/>
      <c r="G105" s="75"/>
      <c r="H105" s="75"/>
      <c r="I105" s="75"/>
      <c r="J105" s="75"/>
      <c r="K105" s="75"/>
      <c r="L105" s="156"/>
      <c r="M105" s="156"/>
      <c r="N105" s="156"/>
      <c r="O105" s="156"/>
      <c r="P105" s="154"/>
      <c r="Q105" s="37"/>
      <c r="AZ105"/>
    </row>
    <row r="106" spans="2:52" ht="15" x14ac:dyDescent="0.25">
      <c r="B106" s="77"/>
      <c r="C106" s="156"/>
      <c r="D106" s="156"/>
      <c r="E106" s="75"/>
      <c r="F106" s="156"/>
      <c r="G106" s="75"/>
      <c r="H106" s="75"/>
      <c r="I106" s="75"/>
      <c r="J106" s="75"/>
      <c r="K106" s="75"/>
      <c r="L106" s="156"/>
      <c r="M106" s="156"/>
      <c r="N106" s="156"/>
      <c r="O106" s="156"/>
      <c r="P106" s="154"/>
      <c r="Q106" s="37"/>
      <c r="AZ106"/>
    </row>
    <row r="107" spans="2:52" ht="15" x14ac:dyDescent="0.25">
      <c r="B107" s="77"/>
      <c r="C107" s="156"/>
      <c r="D107" s="156"/>
      <c r="E107" s="75"/>
      <c r="F107" s="156"/>
      <c r="G107" s="75"/>
      <c r="H107" s="75"/>
      <c r="I107" s="75"/>
      <c r="J107" s="75"/>
      <c r="K107" s="75"/>
      <c r="L107" s="156"/>
      <c r="M107" s="156"/>
      <c r="N107" s="156"/>
      <c r="O107" s="156"/>
      <c r="P107" s="154"/>
      <c r="Q107" s="37"/>
      <c r="AZ107"/>
    </row>
    <row r="108" spans="2:52" ht="15" x14ac:dyDescent="0.25">
      <c r="B108" s="77"/>
      <c r="C108" s="156"/>
      <c r="D108" s="156"/>
      <c r="E108" s="75"/>
      <c r="F108" s="156"/>
      <c r="G108" s="75"/>
      <c r="H108" s="75"/>
      <c r="I108" s="75"/>
      <c r="J108" s="75"/>
      <c r="K108" s="75"/>
      <c r="L108" s="156"/>
      <c r="M108" s="156"/>
      <c r="N108" s="156"/>
      <c r="O108" s="156"/>
      <c r="P108" s="154"/>
      <c r="Q108" s="37"/>
      <c r="AZ108"/>
    </row>
    <row r="109" spans="2:52" ht="15" x14ac:dyDescent="0.25">
      <c r="B109" s="77"/>
      <c r="C109" s="156"/>
      <c r="D109" s="156"/>
      <c r="E109" s="75"/>
      <c r="F109" s="156"/>
      <c r="G109" s="75"/>
      <c r="H109" s="75"/>
      <c r="I109" s="75"/>
      <c r="J109" s="75"/>
      <c r="K109" s="75"/>
      <c r="L109" s="156"/>
      <c r="M109" s="156"/>
      <c r="N109" s="156"/>
      <c r="O109" s="156"/>
      <c r="P109" s="154"/>
      <c r="Q109" s="37"/>
      <c r="AZ109"/>
    </row>
    <row r="110" spans="2:52" ht="15" x14ac:dyDescent="0.25">
      <c r="B110" s="77"/>
      <c r="C110" s="156"/>
      <c r="D110" s="156"/>
      <c r="E110" s="75"/>
      <c r="F110" s="156"/>
      <c r="G110" s="75"/>
      <c r="H110" s="75"/>
      <c r="I110" s="75"/>
      <c r="J110" s="75"/>
      <c r="K110" s="75"/>
      <c r="L110" s="156"/>
      <c r="M110" s="156"/>
      <c r="N110" s="156"/>
      <c r="O110" s="156"/>
      <c r="P110" s="154"/>
      <c r="Q110" s="37"/>
      <c r="AZ110"/>
    </row>
    <row r="111" spans="2:52" ht="15" x14ac:dyDescent="0.25">
      <c r="B111" s="77"/>
      <c r="C111" s="156"/>
      <c r="D111" s="156"/>
      <c r="E111" s="75"/>
      <c r="F111" s="156"/>
      <c r="G111" s="75"/>
      <c r="H111" s="75"/>
      <c r="I111" s="75"/>
      <c r="J111" s="75"/>
      <c r="K111" s="75"/>
      <c r="L111" s="156"/>
      <c r="M111" s="156"/>
      <c r="N111" s="156"/>
      <c r="O111" s="156"/>
      <c r="P111" s="154"/>
      <c r="Q111" s="37"/>
      <c r="AZ111"/>
    </row>
    <row r="112" spans="2:52" ht="15" x14ac:dyDescent="0.25">
      <c r="B112" s="77"/>
      <c r="C112" s="156"/>
      <c r="D112" s="156"/>
      <c r="E112" s="75"/>
      <c r="F112" s="156"/>
      <c r="G112" s="75"/>
      <c r="H112" s="75"/>
      <c r="I112" s="75"/>
      <c r="J112" s="75"/>
      <c r="K112" s="75"/>
      <c r="L112" s="156"/>
      <c r="M112" s="156"/>
      <c r="N112" s="156"/>
      <c r="O112" s="156"/>
      <c r="P112" s="154"/>
      <c r="Q112" s="37"/>
      <c r="AZ112"/>
    </row>
    <row r="113" spans="2:52" ht="15" x14ac:dyDescent="0.25">
      <c r="B113" s="77"/>
      <c r="C113" s="156"/>
      <c r="D113" s="156"/>
      <c r="E113" s="75"/>
      <c r="F113" s="156"/>
      <c r="G113" s="75"/>
      <c r="H113" s="75"/>
      <c r="I113" s="75"/>
      <c r="J113" s="75"/>
      <c r="K113" s="75"/>
      <c r="L113" s="156"/>
      <c r="M113" s="156"/>
      <c r="N113" s="156"/>
      <c r="O113" s="156"/>
      <c r="P113" s="154"/>
      <c r="Q113" s="37"/>
      <c r="AZ113"/>
    </row>
    <row r="114" spans="2:52" ht="15" x14ac:dyDescent="0.25">
      <c r="B114" s="77"/>
      <c r="C114" s="156"/>
      <c r="D114" s="156"/>
      <c r="E114" s="75"/>
      <c r="F114" s="156"/>
      <c r="G114" s="75"/>
      <c r="H114" s="75"/>
      <c r="I114" s="75"/>
      <c r="J114" s="75"/>
      <c r="K114" s="75"/>
      <c r="L114" s="156"/>
      <c r="M114" s="156"/>
      <c r="N114" s="156"/>
      <c r="O114" s="156"/>
      <c r="P114" s="154"/>
      <c r="Q114" s="37"/>
      <c r="AZ114"/>
    </row>
    <row r="115" spans="2:52" ht="15" x14ac:dyDescent="0.25">
      <c r="B115" s="77"/>
      <c r="C115" s="156"/>
      <c r="D115" s="156"/>
      <c r="E115" s="75"/>
      <c r="F115" s="156"/>
      <c r="G115" s="75"/>
      <c r="H115" s="75"/>
      <c r="I115" s="75"/>
      <c r="J115" s="75"/>
      <c r="K115" s="75"/>
      <c r="L115" s="156"/>
      <c r="M115" s="156"/>
      <c r="N115" s="156"/>
      <c r="O115" s="156"/>
      <c r="P115" s="154"/>
      <c r="Q115" s="37"/>
      <c r="AZ115"/>
    </row>
    <row r="116" spans="2:52" ht="15" x14ac:dyDescent="0.25">
      <c r="B116" s="77"/>
      <c r="C116" s="156"/>
      <c r="D116" s="156"/>
      <c r="E116" s="75"/>
      <c r="F116" s="156"/>
      <c r="G116" s="75"/>
      <c r="H116" s="75"/>
      <c r="I116" s="75"/>
      <c r="J116" s="75"/>
      <c r="K116" s="75"/>
      <c r="L116" s="156"/>
      <c r="M116" s="156"/>
      <c r="N116" s="156"/>
      <c r="O116" s="156"/>
      <c r="P116" s="154"/>
      <c r="Q116" s="37"/>
      <c r="AZ116"/>
    </row>
    <row r="117" spans="2:52" ht="15" x14ac:dyDescent="0.25">
      <c r="B117" s="77"/>
      <c r="C117" s="156"/>
      <c r="D117" s="156"/>
      <c r="E117" s="75"/>
      <c r="F117" s="156"/>
      <c r="G117" s="75"/>
      <c r="H117" s="75"/>
      <c r="I117" s="75"/>
      <c r="J117" s="75"/>
      <c r="K117" s="75"/>
      <c r="L117" s="156"/>
      <c r="M117" s="156"/>
      <c r="N117" s="156"/>
      <c r="O117" s="156"/>
      <c r="P117" s="154"/>
      <c r="Q117" s="37"/>
      <c r="AZ117"/>
    </row>
    <row r="118" spans="2:52" ht="15" x14ac:dyDescent="0.25">
      <c r="B118" s="77"/>
      <c r="C118" s="156"/>
      <c r="D118" s="156"/>
      <c r="E118" s="75"/>
      <c r="F118" s="156"/>
      <c r="G118" s="75"/>
      <c r="H118" s="75"/>
      <c r="I118" s="75"/>
      <c r="J118" s="75"/>
      <c r="K118" s="75"/>
      <c r="L118" s="156"/>
      <c r="M118" s="156"/>
      <c r="N118" s="156"/>
      <c r="O118" s="156"/>
      <c r="P118" s="154"/>
      <c r="Q118" s="37"/>
      <c r="AZ118"/>
    </row>
    <row r="119" spans="2:52" ht="15" x14ac:dyDescent="0.25">
      <c r="B119" s="77"/>
      <c r="C119" s="156"/>
      <c r="D119" s="156"/>
      <c r="E119" s="75"/>
      <c r="F119" s="156"/>
      <c r="G119" s="75"/>
      <c r="H119" s="75"/>
      <c r="I119" s="75"/>
      <c r="J119" s="75"/>
      <c r="K119" s="75"/>
      <c r="L119" s="156"/>
      <c r="M119" s="156"/>
      <c r="N119" s="156"/>
      <c r="O119" s="156"/>
      <c r="P119" s="154"/>
      <c r="Q119" s="37"/>
      <c r="AZ119"/>
    </row>
    <row r="120" spans="2:52" ht="15" x14ac:dyDescent="0.25">
      <c r="B120" s="77"/>
      <c r="C120" s="156"/>
      <c r="D120" s="156"/>
      <c r="E120" s="75"/>
      <c r="F120" s="156"/>
      <c r="G120" s="75"/>
      <c r="H120" s="75"/>
      <c r="I120" s="75"/>
      <c r="J120" s="75"/>
      <c r="K120" s="75"/>
      <c r="L120" s="156"/>
      <c r="M120" s="156"/>
      <c r="N120" s="156"/>
      <c r="O120" s="156"/>
      <c r="P120" s="154"/>
      <c r="Q120" s="37"/>
      <c r="AZ120"/>
    </row>
    <row r="121" spans="2:52" ht="15" x14ac:dyDescent="0.25">
      <c r="B121" s="77"/>
      <c r="C121" s="156"/>
      <c r="D121" s="156"/>
      <c r="E121" s="75"/>
      <c r="F121" s="156"/>
      <c r="G121" s="75"/>
      <c r="H121" s="75"/>
      <c r="I121" s="75"/>
      <c r="J121" s="75"/>
      <c r="K121" s="75"/>
      <c r="L121" s="156"/>
      <c r="M121" s="156"/>
      <c r="N121" s="156"/>
      <c r="O121" s="156"/>
      <c r="P121" s="154"/>
      <c r="Q121" s="37"/>
      <c r="AZ121"/>
    </row>
    <row r="122" spans="2:52" ht="15" x14ac:dyDescent="0.25">
      <c r="B122" s="77"/>
      <c r="C122" s="156"/>
      <c r="D122" s="156"/>
      <c r="E122" s="75"/>
      <c r="F122" s="156"/>
      <c r="G122" s="75"/>
      <c r="H122" s="75"/>
      <c r="I122" s="75"/>
      <c r="J122" s="75"/>
      <c r="K122" s="75"/>
      <c r="L122" s="156"/>
      <c r="M122" s="156"/>
      <c r="N122" s="156"/>
      <c r="O122" s="156"/>
      <c r="P122" s="154"/>
      <c r="Q122" s="37"/>
      <c r="AZ122"/>
    </row>
    <row r="123" spans="2:52" ht="15" x14ac:dyDescent="0.25">
      <c r="B123" s="77"/>
      <c r="C123" s="156"/>
      <c r="D123" s="156"/>
      <c r="E123" s="75"/>
      <c r="F123" s="156"/>
      <c r="G123" s="75"/>
      <c r="H123" s="75"/>
      <c r="I123" s="75"/>
      <c r="J123" s="75"/>
      <c r="K123" s="75"/>
      <c r="L123" s="156"/>
      <c r="M123" s="156"/>
      <c r="N123" s="156"/>
      <c r="O123" s="156"/>
      <c r="P123" s="154"/>
      <c r="Q123" s="37"/>
      <c r="AZ123"/>
    </row>
    <row r="124" spans="2:52" ht="15" x14ac:dyDescent="0.25">
      <c r="B124" s="77"/>
      <c r="C124" s="156"/>
      <c r="D124" s="156"/>
      <c r="E124" s="75"/>
      <c r="F124" s="156"/>
      <c r="G124" s="75"/>
      <c r="H124" s="75"/>
      <c r="I124" s="75"/>
      <c r="J124" s="75"/>
      <c r="K124" s="75"/>
      <c r="L124" s="156"/>
      <c r="M124" s="156"/>
      <c r="N124" s="156"/>
      <c r="O124" s="156"/>
      <c r="P124" s="154"/>
      <c r="Q124" s="37"/>
      <c r="AZ124"/>
    </row>
    <row r="125" spans="2:52" ht="15" x14ac:dyDescent="0.25">
      <c r="B125" s="77"/>
      <c r="C125" s="156"/>
      <c r="D125" s="156"/>
      <c r="E125" s="75"/>
      <c r="F125" s="156"/>
      <c r="G125" s="75"/>
      <c r="H125" s="75"/>
      <c r="I125" s="75"/>
      <c r="J125" s="75"/>
      <c r="K125" s="75"/>
      <c r="L125" s="156"/>
      <c r="M125" s="156"/>
      <c r="N125" s="156"/>
      <c r="O125" s="156"/>
      <c r="P125" s="154"/>
      <c r="Q125" s="37"/>
      <c r="AZ125"/>
    </row>
    <row r="126" spans="2:52" ht="15" x14ac:dyDescent="0.25">
      <c r="B126" s="77"/>
      <c r="C126" s="156"/>
      <c r="D126" s="156"/>
      <c r="E126" s="75"/>
      <c r="F126" s="156"/>
      <c r="G126" s="75"/>
      <c r="H126" s="75"/>
      <c r="I126" s="75"/>
      <c r="J126" s="75"/>
      <c r="K126" s="75"/>
      <c r="L126" s="156"/>
      <c r="M126" s="156"/>
      <c r="N126" s="156"/>
      <c r="O126" s="156"/>
      <c r="P126" s="154"/>
      <c r="Q126" s="37"/>
      <c r="AZ126"/>
    </row>
    <row r="127" spans="2:52" ht="15" x14ac:dyDescent="0.25">
      <c r="B127" s="77"/>
      <c r="C127" s="156"/>
      <c r="D127" s="156"/>
      <c r="E127" s="75"/>
      <c r="F127" s="156"/>
      <c r="G127" s="75"/>
      <c r="H127" s="75"/>
      <c r="I127" s="75"/>
      <c r="J127" s="75"/>
      <c r="K127" s="75"/>
      <c r="L127" s="156"/>
      <c r="M127" s="156"/>
      <c r="N127" s="156"/>
      <c r="O127" s="156"/>
      <c r="P127" s="154"/>
      <c r="Q127" s="37"/>
      <c r="AZ127"/>
    </row>
    <row r="128" spans="2:52" ht="15" x14ac:dyDescent="0.25">
      <c r="B128" s="77"/>
      <c r="C128" s="156"/>
      <c r="D128" s="156"/>
      <c r="E128" s="75"/>
      <c r="F128" s="156"/>
      <c r="G128" s="75"/>
      <c r="H128" s="75"/>
      <c r="I128" s="75"/>
      <c r="J128" s="75"/>
      <c r="K128" s="75"/>
      <c r="L128" s="156"/>
      <c r="M128" s="156"/>
      <c r="N128" s="156"/>
      <c r="O128" s="156"/>
      <c r="P128" s="154"/>
      <c r="Q128" s="37"/>
      <c r="AZ128"/>
    </row>
    <row r="129" spans="2:52" ht="15" x14ac:dyDescent="0.25">
      <c r="B129" s="77"/>
      <c r="C129" s="156"/>
      <c r="D129" s="156"/>
      <c r="E129" s="75"/>
      <c r="F129" s="156"/>
      <c r="G129" s="75"/>
      <c r="H129" s="75"/>
      <c r="I129" s="75"/>
      <c r="J129" s="75"/>
      <c r="K129" s="75"/>
      <c r="L129" s="156"/>
      <c r="M129" s="156"/>
      <c r="N129" s="156"/>
      <c r="O129" s="156"/>
      <c r="P129" s="154"/>
      <c r="Q129" s="37"/>
      <c r="AZ129"/>
    </row>
    <row r="130" spans="2:52" ht="15" x14ac:dyDescent="0.25">
      <c r="B130" s="77"/>
      <c r="C130" s="156"/>
      <c r="D130" s="156"/>
      <c r="E130" s="75"/>
      <c r="F130" s="156"/>
      <c r="G130" s="75"/>
      <c r="H130" s="75"/>
      <c r="I130" s="75"/>
      <c r="J130" s="75"/>
      <c r="K130" s="75"/>
      <c r="L130" s="156"/>
      <c r="M130" s="156"/>
      <c r="N130" s="156"/>
      <c r="O130" s="156"/>
      <c r="P130" s="154"/>
      <c r="Q130" s="37"/>
      <c r="AZ130"/>
    </row>
    <row r="131" spans="2:52" ht="15" x14ac:dyDescent="0.25">
      <c r="B131" s="77"/>
      <c r="C131" s="156"/>
      <c r="D131" s="156"/>
      <c r="E131" s="75"/>
      <c r="F131" s="156"/>
      <c r="G131" s="75"/>
      <c r="H131" s="75"/>
      <c r="I131" s="75"/>
      <c r="J131" s="75"/>
      <c r="K131" s="75"/>
      <c r="L131" s="156"/>
      <c r="M131" s="156"/>
      <c r="N131" s="156"/>
      <c r="O131" s="156"/>
      <c r="P131" s="154"/>
      <c r="Q131" s="37"/>
      <c r="AZ131"/>
    </row>
    <row r="132" spans="2:52" ht="15" x14ac:dyDescent="0.25">
      <c r="B132" s="77"/>
      <c r="C132" s="156"/>
      <c r="D132" s="156"/>
      <c r="E132" s="75"/>
      <c r="F132" s="156"/>
      <c r="G132" s="75"/>
      <c r="H132" s="75"/>
      <c r="I132" s="75"/>
      <c r="J132" s="75"/>
      <c r="K132" s="75"/>
      <c r="L132" s="156"/>
      <c r="M132" s="156"/>
      <c r="N132" s="156"/>
      <c r="O132" s="156"/>
      <c r="P132" s="154"/>
      <c r="Q132" s="37"/>
      <c r="AZ132"/>
    </row>
    <row r="133" spans="2:52" ht="15" x14ac:dyDescent="0.25">
      <c r="B133" s="77"/>
      <c r="C133" s="156"/>
      <c r="D133" s="156"/>
      <c r="E133" s="75"/>
      <c r="F133" s="156"/>
      <c r="G133" s="75"/>
      <c r="H133" s="75"/>
      <c r="I133" s="75"/>
      <c r="J133" s="75"/>
      <c r="K133" s="75"/>
      <c r="L133" s="156"/>
      <c r="M133" s="156"/>
      <c r="N133" s="156"/>
      <c r="O133" s="156"/>
      <c r="P133" s="154"/>
      <c r="Q133" s="37"/>
      <c r="AZ133"/>
    </row>
    <row r="134" spans="2:52" ht="15" x14ac:dyDescent="0.25">
      <c r="B134" s="77"/>
      <c r="C134" s="156"/>
      <c r="D134" s="156"/>
      <c r="E134" s="75"/>
      <c r="F134" s="156"/>
      <c r="G134" s="75"/>
      <c r="H134" s="75"/>
      <c r="I134" s="75"/>
      <c r="J134" s="75"/>
      <c r="K134" s="75"/>
      <c r="L134" s="156"/>
      <c r="M134" s="156"/>
      <c r="N134" s="156"/>
      <c r="O134" s="156"/>
      <c r="P134" s="154"/>
      <c r="Q134" s="37"/>
      <c r="AZ134"/>
    </row>
    <row r="135" spans="2:52" ht="15" x14ac:dyDescent="0.25">
      <c r="B135" s="77"/>
      <c r="C135" s="156"/>
      <c r="D135" s="156"/>
      <c r="E135" s="75"/>
      <c r="F135" s="156"/>
      <c r="G135" s="75"/>
      <c r="H135" s="75"/>
      <c r="I135" s="75"/>
      <c r="J135" s="75"/>
      <c r="K135" s="75"/>
      <c r="L135" s="156"/>
      <c r="M135" s="156"/>
      <c r="N135" s="156"/>
      <c r="O135" s="156"/>
      <c r="P135" s="154"/>
      <c r="Q135" s="37"/>
      <c r="AZ135"/>
    </row>
    <row r="136" spans="2:52" ht="15" x14ac:dyDescent="0.25">
      <c r="B136" s="77"/>
      <c r="C136" s="156"/>
      <c r="D136" s="156"/>
      <c r="E136" s="75"/>
      <c r="F136" s="156"/>
      <c r="G136" s="75"/>
      <c r="H136" s="75"/>
      <c r="I136" s="75"/>
      <c r="J136" s="75"/>
      <c r="K136" s="75"/>
      <c r="L136" s="156"/>
      <c r="M136" s="156"/>
      <c r="N136" s="156"/>
      <c r="O136" s="156"/>
      <c r="P136" s="154"/>
      <c r="Q136" s="37"/>
      <c r="AZ136"/>
    </row>
    <row r="137" spans="2:52" ht="15" x14ac:dyDescent="0.25">
      <c r="B137" s="77"/>
      <c r="C137" s="156"/>
      <c r="D137" s="156"/>
      <c r="E137" s="75"/>
      <c r="F137" s="156"/>
      <c r="G137" s="75"/>
      <c r="H137" s="75"/>
      <c r="I137" s="75"/>
      <c r="J137" s="75"/>
      <c r="K137" s="75"/>
      <c r="L137" s="156"/>
      <c r="M137" s="156"/>
      <c r="N137" s="156"/>
      <c r="O137" s="156"/>
      <c r="P137" s="154"/>
      <c r="Q137" s="37"/>
      <c r="AZ137"/>
    </row>
    <row r="138" spans="2:52" ht="15" x14ac:dyDescent="0.25">
      <c r="B138" s="77"/>
      <c r="C138" s="156"/>
      <c r="D138" s="156"/>
      <c r="E138" s="75"/>
      <c r="F138" s="156"/>
      <c r="G138" s="75"/>
      <c r="H138" s="75"/>
      <c r="I138" s="75"/>
      <c r="J138" s="75"/>
      <c r="K138" s="75"/>
      <c r="L138" s="156"/>
      <c r="M138" s="156"/>
      <c r="N138" s="156"/>
      <c r="O138" s="156"/>
      <c r="P138" s="154"/>
      <c r="Q138" s="37"/>
      <c r="AZ138"/>
    </row>
    <row r="139" spans="2:52" ht="15" x14ac:dyDescent="0.25">
      <c r="B139" s="77"/>
      <c r="C139" s="156"/>
      <c r="D139" s="156"/>
      <c r="E139" s="75"/>
      <c r="F139" s="156"/>
      <c r="G139" s="75"/>
      <c r="H139" s="75"/>
      <c r="I139" s="75"/>
      <c r="J139" s="75"/>
      <c r="K139" s="75"/>
      <c r="L139" s="156"/>
      <c r="M139" s="156"/>
      <c r="N139" s="156"/>
      <c r="O139" s="156"/>
      <c r="P139" s="154"/>
      <c r="Q139" s="37"/>
      <c r="AZ139"/>
    </row>
    <row r="140" spans="2:52" ht="15" x14ac:dyDescent="0.25">
      <c r="B140" s="77"/>
      <c r="C140" s="156"/>
      <c r="D140" s="156"/>
      <c r="E140" s="75"/>
      <c r="F140" s="156"/>
      <c r="G140" s="75"/>
      <c r="H140" s="75"/>
      <c r="I140" s="75"/>
      <c r="J140" s="75"/>
      <c r="K140" s="75"/>
      <c r="L140" s="156"/>
      <c r="M140" s="156"/>
      <c r="N140" s="156"/>
      <c r="O140" s="156"/>
      <c r="P140" s="154"/>
      <c r="Q140" s="37"/>
      <c r="AZ140"/>
    </row>
    <row r="141" spans="2:52" ht="15" x14ac:dyDescent="0.25">
      <c r="B141" s="77"/>
      <c r="C141" s="156"/>
      <c r="D141" s="156"/>
      <c r="E141" s="75"/>
      <c r="F141" s="156"/>
      <c r="G141" s="75"/>
      <c r="H141" s="75"/>
      <c r="I141" s="75"/>
      <c r="J141" s="75"/>
      <c r="K141" s="75"/>
      <c r="L141" s="156"/>
      <c r="M141" s="156"/>
      <c r="N141" s="156"/>
      <c r="O141" s="156"/>
      <c r="P141" s="154"/>
      <c r="Q141" s="37"/>
      <c r="AZ141"/>
    </row>
    <row r="142" spans="2:52" ht="15" x14ac:dyDescent="0.25">
      <c r="B142" s="77"/>
      <c r="C142" s="156"/>
      <c r="D142" s="156"/>
      <c r="E142" s="75"/>
      <c r="F142" s="156"/>
      <c r="G142" s="75"/>
      <c r="H142" s="75"/>
      <c r="I142" s="75"/>
      <c r="J142" s="75"/>
      <c r="K142" s="75"/>
      <c r="L142" s="156"/>
      <c r="M142" s="156"/>
      <c r="N142" s="156"/>
      <c r="O142" s="156"/>
      <c r="P142" s="154"/>
      <c r="Q142" s="37"/>
      <c r="AZ142"/>
    </row>
    <row r="143" spans="2:52" ht="15" x14ac:dyDescent="0.25">
      <c r="B143" s="77"/>
      <c r="C143" s="156"/>
      <c r="D143" s="156"/>
      <c r="E143" s="75"/>
      <c r="F143" s="156"/>
      <c r="G143" s="75"/>
      <c r="H143" s="75"/>
      <c r="I143" s="75"/>
      <c r="J143" s="75"/>
      <c r="K143" s="75"/>
      <c r="L143" s="156"/>
      <c r="M143" s="156"/>
      <c r="N143" s="156"/>
      <c r="O143" s="156"/>
      <c r="P143" s="154"/>
      <c r="Q143" s="37"/>
      <c r="AZ143"/>
    </row>
    <row r="144" spans="2:52" ht="15" x14ac:dyDescent="0.25">
      <c r="B144" s="77"/>
      <c r="C144" s="156"/>
      <c r="D144" s="156"/>
      <c r="E144" s="75"/>
      <c r="F144" s="156"/>
      <c r="G144" s="75"/>
      <c r="H144" s="75"/>
      <c r="I144" s="75"/>
      <c r="J144" s="75"/>
      <c r="K144" s="75"/>
      <c r="L144" s="156"/>
      <c r="M144" s="156"/>
      <c r="N144" s="156"/>
      <c r="O144" s="156"/>
      <c r="P144" s="154"/>
      <c r="Q144" s="37"/>
      <c r="AZ144"/>
    </row>
    <row r="145" spans="2:52" ht="15" x14ac:dyDescent="0.25">
      <c r="B145" s="77"/>
      <c r="C145" s="156"/>
      <c r="D145" s="156"/>
      <c r="E145" s="75"/>
      <c r="F145" s="156"/>
      <c r="G145" s="75"/>
      <c r="H145" s="75"/>
      <c r="I145" s="75"/>
      <c r="J145" s="75"/>
      <c r="K145" s="75"/>
      <c r="L145" s="156"/>
      <c r="M145" s="156"/>
      <c r="N145" s="156"/>
      <c r="O145" s="156"/>
      <c r="P145" s="154"/>
      <c r="Q145" s="37"/>
      <c r="AZ145"/>
    </row>
    <row r="146" spans="2:52" ht="15" x14ac:dyDescent="0.25">
      <c r="B146" s="77"/>
      <c r="C146" s="156"/>
      <c r="D146" s="156"/>
      <c r="E146" s="75"/>
      <c r="F146" s="156"/>
      <c r="G146" s="75"/>
      <c r="H146" s="75"/>
      <c r="I146" s="75"/>
      <c r="J146" s="75"/>
      <c r="K146" s="75"/>
      <c r="L146" s="156"/>
      <c r="M146" s="156"/>
      <c r="N146" s="156"/>
      <c r="O146" s="156"/>
      <c r="P146" s="154"/>
      <c r="Q146" s="37"/>
      <c r="AZ146"/>
    </row>
    <row r="147" spans="2:52" ht="15" x14ac:dyDescent="0.25">
      <c r="B147" s="77"/>
      <c r="C147" s="156"/>
      <c r="D147" s="156"/>
      <c r="E147" s="75"/>
      <c r="F147" s="156"/>
      <c r="G147" s="75"/>
      <c r="H147" s="75"/>
      <c r="I147" s="75"/>
      <c r="J147" s="75"/>
      <c r="K147" s="75"/>
      <c r="L147" s="156"/>
      <c r="M147" s="156"/>
      <c r="N147" s="156"/>
      <c r="O147" s="156"/>
      <c r="P147" s="154"/>
      <c r="Q147" s="37"/>
      <c r="AZ147"/>
    </row>
    <row r="148" spans="2:52" ht="15" x14ac:dyDescent="0.25">
      <c r="B148" s="77"/>
      <c r="C148" s="156"/>
      <c r="D148" s="156"/>
      <c r="E148" s="75"/>
      <c r="F148" s="156"/>
      <c r="G148" s="75"/>
      <c r="H148" s="75"/>
      <c r="I148" s="75"/>
      <c r="J148" s="75"/>
      <c r="K148" s="75"/>
      <c r="L148" s="156"/>
      <c r="M148" s="156"/>
      <c r="N148" s="156"/>
      <c r="O148" s="156"/>
      <c r="P148" s="154"/>
      <c r="Q148" s="37"/>
      <c r="AZ148"/>
    </row>
    <row r="149" spans="2:52" ht="15" x14ac:dyDescent="0.25">
      <c r="B149" s="77"/>
      <c r="C149" s="156"/>
      <c r="D149" s="156"/>
      <c r="E149" s="75"/>
      <c r="F149" s="156"/>
      <c r="G149" s="75"/>
      <c r="H149" s="75"/>
      <c r="I149" s="75"/>
      <c r="J149" s="75"/>
      <c r="K149" s="75"/>
      <c r="L149" s="156"/>
      <c r="M149" s="156"/>
      <c r="N149" s="156"/>
      <c r="O149" s="156"/>
      <c r="P149" s="154"/>
      <c r="Q149" s="37"/>
      <c r="AZ149"/>
    </row>
    <row r="150" spans="2:52" ht="15" x14ac:dyDescent="0.25">
      <c r="B150" s="77"/>
      <c r="C150" s="156"/>
      <c r="D150" s="156"/>
      <c r="E150" s="75"/>
      <c r="F150" s="156"/>
      <c r="G150" s="75"/>
      <c r="H150" s="75"/>
      <c r="I150" s="75"/>
      <c r="J150" s="75"/>
      <c r="K150" s="75"/>
      <c r="L150" s="156"/>
      <c r="M150" s="156"/>
      <c r="N150" s="156"/>
      <c r="O150" s="156"/>
      <c r="P150" s="154"/>
      <c r="Q150" s="37"/>
      <c r="AZ150"/>
    </row>
    <row r="151" spans="2:52" ht="15" x14ac:dyDescent="0.25">
      <c r="B151" s="77"/>
      <c r="C151" s="156"/>
      <c r="D151" s="156"/>
      <c r="E151" s="75"/>
      <c r="F151" s="156"/>
      <c r="G151" s="75"/>
      <c r="H151" s="75"/>
      <c r="I151" s="75"/>
      <c r="J151" s="75"/>
      <c r="K151" s="75"/>
      <c r="L151" s="156"/>
      <c r="M151" s="156"/>
      <c r="N151" s="156"/>
      <c r="O151" s="156"/>
      <c r="P151" s="154"/>
      <c r="Q151" s="37"/>
      <c r="AZ151"/>
    </row>
    <row r="152" spans="2:52" ht="15" x14ac:dyDescent="0.25">
      <c r="B152" s="77"/>
      <c r="C152" s="156"/>
      <c r="D152" s="156"/>
      <c r="E152" s="75"/>
      <c r="F152" s="156"/>
      <c r="G152" s="75"/>
      <c r="H152" s="75"/>
      <c r="I152" s="75"/>
      <c r="J152" s="75"/>
      <c r="K152" s="75"/>
      <c r="L152" s="156"/>
      <c r="M152" s="156"/>
      <c r="N152" s="156"/>
      <c r="O152" s="156"/>
      <c r="P152" s="154"/>
      <c r="Q152" s="37"/>
      <c r="AZ152"/>
    </row>
    <row r="153" spans="2:52" ht="15" x14ac:dyDescent="0.25">
      <c r="B153" s="77"/>
      <c r="C153" s="156"/>
      <c r="D153" s="156"/>
      <c r="E153" s="75"/>
      <c r="F153" s="156"/>
      <c r="G153" s="75"/>
      <c r="H153" s="75"/>
      <c r="I153" s="75"/>
      <c r="J153" s="75"/>
      <c r="K153" s="75"/>
      <c r="L153" s="156"/>
      <c r="M153" s="156"/>
      <c r="N153" s="156"/>
      <c r="O153" s="156"/>
      <c r="P153" s="154"/>
      <c r="Q153" s="37"/>
      <c r="AZ153"/>
    </row>
    <row r="154" spans="2:52" ht="15" x14ac:dyDescent="0.25">
      <c r="B154" s="77"/>
      <c r="C154" s="156"/>
      <c r="D154" s="156"/>
      <c r="E154" s="75"/>
      <c r="F154" s="156"/>
      <c r="G154" s="75"/>
      <c r="H154" s="75"/>
      <c r="I154" s="75"/>
      <c r="J154" s="75"/>
      <c r="K154" s="75"/>
      <c r="L154" s="156"/>
      <c r="M154" s="156"/>
      <c r="N154" s="156"/>
      <c r="O154" s="156"/>
      <c r="P154" s="154"/>
      <c r="Q154" s="37"/>
      <c r="AZ154"/>
    </row>
    <row r="155" spans="2:52" ht="15" x14ac:dyDescent="0.25">
      <c r="B155" s="77"/>
      <c r="C155" s="156"/>
      <c r="D155" s="156"/>
      <c r="E155" s="75"/>
      <c r="F155" s="156"/>
      <c r="G155" s="75"/>
      <c r="H155" s="75"/>
      <c r="I155" s="75"/>
      <c r="J155" s="75"/>
      <c r="K155" s="75"/>
      <c r="L155" s="156"/>
      <c r="M155" s="156"/>
      <c r="N155" s="156"/>
      <c r="O155" s="156"/>
      <c r="P155" s="154"/>
      <c r="Q155" s="37"/>
      <c r="AZ155"/>
    </row>
    <row r="156" spans="2:52" ht="15" x14ac:dyDescent="0.25">
      <c r="B156" s="77"/>
      <c r="C156" s="156"/>
      <c r="D156" s="156"/>
      <c r="E156" s="75"/>
      <c r="F156" s="156"/>
      <c r="G156" s="75"/>
      <c r="H156" s="75"/>
      <c r="I156" s="75"/>
      <c r="J156" s="75"/>
      <c r="K156" s="75"/>
      <c r="L156" s="156"/>
      <c r="M156" s="156"/>
      <c r="N156" s="156"/>
      <c r="O156" s="156"/>
      <c r="P156" s="154"/>
      <c r="Q156" s="37"/>
      <c r="AZ156"/>
    </row>
    <row r="157" spans="2:52" ht="15" x14ac:dyDescent="0.25">
      <c r="B157" s="77"/>
      <c r="C157" s="156"/>
      <c r="D157" s="156"/>
      <c r="E157" s="75"/>
      <c r="F157" s="156"/>
      <c r="G157" s="75"/>
      <c r="H157" s="75"/>
      <c r="I157" s="75"/>
      <c r="J157" s="75"/>
      <c r="K157" s="75"/>
      <c r="L157" s="156"/>
      <c r="M157" s="156"/>
      <c r="N157" s="156"/>
      <c r="O157" s="156"/>
      <c r="P157" s="154"/>
      <c r="Q157" s="37"/>
      <c r="AZ157"/>
    </row>
    <row r="158" spans="2:52" ht="15" x14ac:dyDescent="0.25">
      <c r="B158" s="77"/>
      <c r="C158" s="156"/>
      <c r="D158" s="156"/>
      <c r="E158" s="75"/>
      <c r="F158" s="156"/>
      <c r="G158" s="75"/>
      <c r="H158" s="75"/>
      <c r="I158" s="75"/>
      <c r="J158" s="75"/>
      <c r="K158" s="75"/>
      <c r="L158" s="156"/>
      <c r="M158" s="156"/>
      <c r="N158" s="156"/>
      <c r="O158" s="156"/>
      <c r="P158" s="154"/>
      <c r="Q158" s="37"/>
      <c r="AZ158"/>
    </row>
    <row r="159" spans="2:52" ht="15" x14ac:dyDescent="0.25">
      <c r="B159" s="77"/>
      <c r="C159" s="156"/>
      <c r="D159" s="156"/>
      <c r="E159" s="75"/>
      <c r="F159" s="156"/>
      <c r="G159" s="75"/>
      <c r="H159" s="75"/>
      <c r="I159" s="75"/>
      <c r="J159" s="75"/>
      <c r="K159" s="75"/>
      <c r="L159" s="156"/>
      <c r="M159" s="156"/>
      <c r="N159" s="156"/>
      <c r="O159" s="156"/>
      <c r="P159" s="154"/>
      <c r="Q159" s="37"/>
      <c r="AZ159"/>
    </row>
    <row r="160" spans="2:52" ht="15" x14ac:dyDescent="0.25">
      <c r="B160" s="77"/>
      <c r="C160" s="156"/>
      <c r="D160" s="156"/>
      <c r="E160" s="75"/>
      <c r="F160" s="156"/>
      <c r="G160" s="75"/>
      <c r="H160" s="75"/>
      <c r="I160" s="75"/>
      <c r="J160" s="75"/>
      <c r="K160" s="75"/>
      <c r="L160" s="156"/>
      <c r="M160" s="156"/>
      <c r="N160" s="156"/>
      <c r="O160" s="156"/>
      <c r="P160" s="154"/>
      <c r="Q160" s="37"/>
      <c r="AZ160"/>
    </row>
    <row r="161" spans="2:52" ht="15" x14ac:dyDescent="0.25">
      <c r="B161" s="77"/>
      <c r="C161" s="156"/>
      <c r="D161" s="156"/>
      <c r="E161" s="75"/>
      <c r="F161" s="156"/>
      <c r="G161" s="75"/>
      <c r="H161" s="75"/>
      <c r="I161" s="75"/>
      <c r="J161" s="75"/>
      <c r="K161" s="75"/>
      <c r="L161" s="156"/>
      <c r="M161" s="156"/>
      <c r="N161" s="156"/>
      <c r="O161" s="156"/>
      <c r="P161" s="154"/>
      <c r="Q161" s="37"/>
      <c r="AZ161"/>
    </row>
    <row r="162" spans="2:52" ht="15" x14ac:dyDescent="0.25">
      <c r="B162" s="77"/>
      <c r="C162" s="156"/>
      <c r="D162" s="156"/>
      <c r="E162" s="75"/>
      <c r="F162" s="156"/>
      <c r="G162" s="75"/>
      <c r="H162" s="75"/>
      <c r="I162" s="75"/>
      <c r="J162" s="75"/>
      <c r="K162" s="75"/>
      <c r="L162" s="156"/>
      <c r="M162" s="156"/>
      <c r="N162" s="156"/>
      <c r="O162" s="156"/>
      <c r="P162" s="154"/>
      <c r="Q162" s="37"/>
      <c r="AZ162"/>
    </row>
    <row r="163" spans="2:52" ht="15" x14ac:dyDescent="0.25">
      <c r="B163" s="77"/>
      <c r="C163" s="156"/>
      <c r="D163" s="156"/>
      <c r="E163" s="75"/>
      <c r="F163" s="156"/>
      <c r="G163" s="75"/>
      <c r="H163" s="75"/>
      <c r="I163" s="75"/>
      <c r="J163" s="75"/>
      <c r="K163" s="75"/>
      <c r="L163" s="156"/>
      <c r="M163" s="156"/>
      <c r="N163" s="156"/>
      <c r="O163" s="156"/>
      <c r="P163" s="154"/>
      <c r="Q163" s="37"/>
      <c r="AZ163"/>
    </row>
    <row r="164" spans="2:52" ht="15" x14ac:dyDescent="0.25">
      <c r="B164" s="77"/>
      <c r="C164" s="156"/>
      <c r="D164" s="156"/>
      <c r="E164" s="75"/>
      <c r="F164" s="156"/>
      <c r="G164" s="75"/>
      <c r="H164" s="75"/>
      <c r="I164" s="75"/>
      <c r="J164" s="75"/>
      <c r="K164" s="75"/>
      <c r="L164" s="156"/>
      <c r="M164" s="156"/>
      <c r="N164" s="156"/>
      <c r="O164" s="156"/>
      <c r="P164" s="154"/>
      <c r="Q164" s="37"/>
      <c r="AZ164"/>
    </row>
    <row r="165" spans="2:52" ht="15" x14ac:dyDescent="0.25">
      <c r="B165" s="77"/>
      <c r="C165" s="156"/>
      <c r="D165" s="156"/>
      <c r="E165" s="75"/>
      <c r="F165" s="156"/>
      <c r="G165" s="75"/>
      <c r="H165" s="75"/>
      <c r="I165" s="75"/>
      <c r="J165" s="75"/>
      <c r="K165" s="75"/>
      <c r="L165" s="156"/>
      <c r="M165" s="156"/>
      <c r="N165" s="156"/>
      <c r="O165" s="156"/>
      <c r="P165" s="154"/>
      <c r="Q165" s="37"/>
      <c r="AZ165"/>
    </row>
    <row r="166" spans="2:52" ht="15" x14ac:dyDescent="0.25">
      <c r="B166" s="77"/>
      <c r="C166" s="156"/>
      <c r="D166" s="156"/>
      <c r="E166" s="75"/>
      <c r="F166" s="156"/>
      <c r="G166" s="75"/>
      <c r="H166" s="75"/>
      <c r="I166" s="75"/>
      <c r="J166" s="75"/>
      <c r="K166" s="75"/>
      <c r="L166" s="156"/>
      <c r="M166" s="156"/>
      <c r="N166" s="156"/>
      <c r="O166" s="156"/>
      <c r="P166" s="154"/>
      <c r="Q166" s="37"/>
      <c r="AZ166"/>
    </row>
    <row r="167" spans="2:52" ht="15" x14ac:dyDescent="0.25">
      <c r="B167" s="77"/>
      <c r="C167" s="156"/>
      <c r="D167" s="156"/>
      <c r="E167" s="75"/>
      <c r="F167" s="156"/>
      <c r="G167" s="75"/>
      <c r="H167" s="75"/>
      <c r="I167" s="75"/>
      <c r="J167" s="75"/>
      <c r="K167" s="75"/>
      <c r="L167" s="156"/>
      <c r="M167" s="156"/>
      <c r="N167" s="156"/>
      <c r="O167" s="156"/>
      <c r="P167" s="154"/>
      <c r="Q167" s="37"/>
      <c r="AZ167"/>
    </row>
    <row r="168" spans="2:52" ht="15" x14ac:dyDescent="0.25">
      <c r="B168" s="77"/>
      <c r="C168" s="156"/>
      <c r="D168" s="156"/>
      <c r="E168" s="75"/>
      <c r="F168" s="156"/>
      <c r="G168" s="75"/>
      <c r="H168" s="75"/>
      <c r="I168" s="75"/>
      <c r="J168" s="75"/>
      <c r="K168" s="75"/>
      <c r="L168" s="156"/>
      <c r="M168" s="156"/>
      <c r="N168" s="156"/>
      <c r="O168" s="156"/>
      <c r="P168" s="154"/>
      <c r="Q168" s="37"/>
      <c r="AZ168"/>
    </row>
    <row r="169" spans="2:52" ht="15" x14ac:dyDescent="0.25">
      <c r="B169" s="77"/>
      <c r="C169" s="156"/>
      <c r="D169" s="156"/>
      <c r="E169" s="75"/>
      <c r="F169" s="156"/>
      <c r="G169" s="75"/>
      <c r="H169" s="75"/>
      <c r="I169" s="75"/>
      <c r="J169" s="75"/>
      <c r="K169" s="75"/>
      <c r="L169" s="156"/>
      <c r="M169" s="156"/>
      <c r="N169" s="156"/>
      <c r="O169" s="156"/>
      <c r="P169" s="154"/>
      <c r="Q169" s="37"/>
      <c r="AZ169"/>
    </row>
    <row r="170" spans="2:52" ht="15" x14ac:dyDescent="0.25">
      <c r="B170" s="77"/>
      <c r="C170" s="156"/>
      <c r="D170" s="156"/>
      <c r="E170" s="75"/>
      <c r="F170" s="156"/>
      <c r="G170" s="75"/>
      <c r="H170" s="75"/>
      <c r="I170" s="75"/>
      <c r="J170" s="75"/>
      <c r="K170" s="75"/>
      <c r="L170" s="156"/>
      <c r="M170" s="156"/>
      <c r="N170" s="156"/>
      <c r="O170" s="156"/>
      <c r="P170" s="154"/>
      <c r="Q170" s="37"/>
      <c r="AZ170"/>
    </row>
    <row r="171" spans="2:52" ht="15" x14ac:dyDescent="0.25">
      <c r="B171" s="77"/>
      <c r="C171" s="156"/>
      <c r="D171" s="156"/>
      <c r="E171" s="75"/>
      <c r="F171" s="156"/>
      <c r="G171" s="75"/>
      <c r="H171" s="75"/>
      <c r="I171" s="75"/>
      <c r="J171" s="75"/>
      <c r="K171" s="75"/>
      <c r="L171" s="156"/>
      <c r="M171" s="156"/>
      <c r="N171" s="156"/>
      <c r="O171" s="156"/>
      <c r="P171" s="154"/>
      <c r="Q171" s="37"/>
      <c r="AZ171"/>
    </row>
    <row r="172" spans="2:52" ht="15" x14ac:dyDescent="0.25">
      <c r="B172" s="77"/>
      <c r="C172" s="156"/>
      <c r="D172" s="156"/>
      <c r="E172" s="75"/>
      <c r="F172" s="156"/>
      <c r="G172" s="75"/>
      <c r="H172" s="75"/>
      <c r="I172" s="75"/>
      <c r="J172" s="75"/>
      <c r="K172" s="75"/>
      <c r="L172" s="156"/>
      <c r="M172" s="156"/>
      <c r="N172" s="156"/>
      <c r="O172" s="156"/>
      <c r="P172" s="154"/>
      <c r="Q172" s="37"/>
      <c r="AZ172"/>
    </row>
    <row r="173" spans="2:52" ht="15" x14ac:dyDescent="0.25">
      <c r="B173" s="77"/>
      <c r="C173" s="156"/>
      <c r="D173" s="156"/>
      <c r="E173" s="75"/>
      <c r="F173" s="156"/>
      <c r="G173" s="75"/>
      <c r="H173" s="75"/>
      <c r="I173" s="75"/>
      <c r="J173" s="75"/>
      <c r="K173" s="75"/>
      <c r="L173" s="156"/>
      <c r="M173" s="156"/>
      <c r="N173" s="156"/>
      <c r="O173" s="156"/>
      <c r="P173" s="154"/>
      <c r="Q173" s="37"/>
      <c r="AZ173"/>
    </row>
    <row r="174" spans="2:52" ht="15" x14ac:dyDescent="0.25">
      <c r="B174" s="77"/>
      <c r="C174" s="156"/>
      <c r="D174" s="156"/>
      <c r="E174" s="75"/>
      <c r="F174" s="156"/>
      <c r="G174" s="75"/>
      <c r="H174" s="75"/>
      <c r="I174" s="75"/>
      <c r="J174" s="75"/>
      <c r="K174" s="75"/>
      <c r="L174" s="156"/>
      <c r="M174" s="156"/>
      <c r="N174" s="156"/>
      <c r="O174" s="156"/>
      <c r="P174" s="154"/>
      <c r="Q174" s="37"/>
      <c r="AZ174"/>
    </row>
    <row r="175" spans="2:52" ht="15" x14ac:dyDescent="0.25">
      <c r="B175" s="77"/>
      <c r="C175" s="156"/>
      <c r="D175" s="156"/>
      <c r="E175" s="75"/>
      <c r="F175" s="156"/>
      <c r="G175" s="75"/>
      <c r="H175" s="75"/>
      <c r="I175" s="75"/>
      <c r="J175" s="75"/>
      <c r="K175" s="75"/>
      <c r="L175" s="156"/>
      <c r="M175" s="156"/>
      <c r="N175" s="156"/>
      <c r="O175" s="156"/>
      <c r="P175" s="154"/>
      <c r="Q175" s="37"/>
      <c r="AZ175"/>
    </row>
    <row r="176" spans="2:52" ht="15" x14ac:dyDescent="0.25">
      <c r="B176" s="77"/>
      <c r="C176" s="156"/>
      <c r="D176" s="156"/>
      <c r="E176" s="75"/>
      <c r="F176" s="156"/>
      <c r="G176" s="75"/>
      <c r="H176" s="75"/>
      <c r="I176" s="75"/>
      <c r="J176" s="75"/>
      <c r="K176" s="75"/>
      <c r="L176" s="156"/>
      <c r="M176" s="156"/>
      <c r="N176" s="156"/>
      <c r="O176" s="156"/>
      <c r="P176" s="154"/>
      <c r="Q176" s="37"/>
      <c r="AZ176"/>
    </row>
    <row r="177" spans="2:52" ht="15" x14ac:dyDescent="0.25">
      <c r="B177" s="77"/>
      <c r="C177" s="156"/>
      <c r="D177" s="156"/>
      <c r="E177" s="75"/>
      <c r="F177" s="156"/>
      <c r="G177" s="75"/>
      <c r="H177" s="75"/>
      <c r="I177" s="75"/>
      <c r="J177" s="75"/>
      <c r="K177" s="75"/>
      <c r="L177" s="156"/>
      <c r="M177" s="156"/>
      <c r="N177" s="156"/>
      <c r="O177" s="156"/>
      <c r="P177" s="154"/>
      <c r="Q177" s="37"/>
      <c r="AZ177"/>
    </row>
    <row r="178" spans="2:52" ht="15" x14ac:dyDescent="0.25">
      <c r="B178" s="77"/>
      <c r="C178" s="156"/>
      <c r="D178" s="156"/>
      <c r="E178" s="75"/>
      <c r="F178" s="156"/>
      <c r="G178" s="75"/>
      <c r="H178" s="75"/>
      <c r="I178" s="75"/>
      <c r="J178" s="75"/>
      <c r="K178" s="75"/>
      <c r="L178" s="156"/>
      <c r="M178" s="156"/>
      <c r="N178" s="156"/>
      <c r="O178" s="156"/>
      <c r="P178" s="154"/>
      <c r="Q178" s="37"/>
      <c r="AZ178"/>
    </row>
    <row r="179" spans="2:52" ht="15" x14ac:dyDescent="0.25">
      <c r="B179" s="77"/>
      <c r="C179" s="156"/>
      <c r="D179" s="156"/>
      <c r="E179" s="75"/>
      <c r="F179" s="156"/>
      <c r="G179" s="75"/>
      <c r="H179" s="75"/>
      <c r="I179" s="75"/>
      <c r="J179" s="75"/>
      <c r="K179" s="75"/>
      <c r="L179" s="156"/>
      <c r="M179" s="156"/>
      <c r="N179" s="156"/>
      <c r="O179" s="156"/>
      <c r="P179" s="154"/>
      <c r="Q179" s="37"/>
      <c r="AZ179"/>
    </row>
    <row r="180" spans="2:52" ht="15" x14ac:dyDescent="0.25">
      <c r="B180" s="77"/>
      <c r="C180" s="156"/>
      <c r="D180" s="156"/>
      <c r="E180" s="75"/>
      <c r="F180" s="156"/>
      <c r="G180" s="75"/>
      <c r="H180" s="75"/>
      <c r="I180" s="75"/>
      <c r="J180" s="75"/>
      <c r="K180" s="75"/>
      <c r="L180" s="156"/>
      <c r="M180" s="156"/>
      <c r="N180" s="156"/>
      <c r="O180" s="156"/>
      <c r="P180" s="154"/>
      <c r="Q180" s="37"/>
      <c r="AZ180"/>
    </row>
    <row r="181" spans="2:52" ht="15" x14ac:dyDescent="0.25">
      <c r="B181" s="77"/>
      <c r="C181" s="156"/>
      <c r="D181" s="156"/>
      <c r="E181" s="75"/>
      <c r="F181" s="156"/>
      <c r="G181" s="75"/>
      <c r="H181" s="75"/>
      <c r="I181" s="75"/>
      <c r="J181" s="75"/>
      <c r="K181" s="75"/>
      <c r="L181" s="156"/>
      <c r="M181" s="156"/>
      <c r="N181" s="156"/>
      <c r="O181" s="156"/>
      <c r="P181" s="154"/>
      <c r="Q181" s="37"/>
      <c r="AZ181"/>
    </row>
    <row r="182" spans="2:52" ht="15" x14ac:dyDescent="0.25">
      <c r="B182" s="77"/>
      <c r="C182" s="156"/>
      <c r="D182" s="156"/>
      <c r="E182" s="75"/>
      <c r="F182" s="156"/>
      <c r="G182" s="75"/>
      <c r="H182" s="75"/>
      <c r="I182" s="75"/>
      <c r="J182" s="75"/>
      <c r="K182" s="75"/>
      <c r="L182" s="156"/>
      <c r="M182" s="156"/>
      <c r="N182" s="156"/>
      <c r="O182" s="156"/>
      <c r="P182" s="154"/>
      <c r="Q182" s="37"/>
      <c r="AZ182"/>
    </row>
    <row r="183" spans="2:52" ht="15" x14ac:dyDescent="0.25">
      <c r="B183" s="77"/>
      <c r="C183" s="156"/>
      <c r="D183" s="156"/>
      <c r="E183" s="75"/>
      <c r="F183" s="156"/>
      <c r="G183" s="75"/>
      <c r="H183" s="75"/>
      <c r="I183" s="75"/>
      <c r="J183" s="75"/>
      <c r="K183" s="75"/>
      <c r="L183" s="156"/>
      <c r="M183" s="156"/>
      <c r="N183" s="156"/>
      <c r="O183" s="156"/>
      <c r="P183" s="154"/>
      <c r="Q183" s="37"/>
      <c r="AZ183"/>
    </row>
    <row r="184" spans="2:52" ht="15" x14ac:dyDescent="0.25">
      <c r="B184" s="77"/>
      <c r="C184" s="156"/>
      <c r="D184" s="156"/>
      <c r="E184" s="75"/>
      <c r="F184" s="156"/>
      <c r="G184" s="75"/>
      <c r="H184" s="75"/>
      <c r="I184" s="75"/>
      <c r="J184" s="75"/>
      <c r="K184" s="75"/>
      <c r="L184" s="156"/>
      <c r="M184" s="156"/>
      <c r="N184" s="156"/>
      <c r="O184" s="156"/>
      <c r="P184" s="154"/>
      <c r="Q184" s="37"/>
      <c r="AZ184"/>
    </row>
    <row r="185" spans="2:52" ht="15" x14ac:dyDescent="0.25">
      <c r="B185" s="77"/>
      <c r="C185" s="156"/>
      <c r="D185" s="156"/>
      <c r="E185" s="75"/>
      <c r="F185" s="156"/>
      <c r="G185" s="75"/>
      <c r="H185" s="75"/>
      <c r="I185" s="75"/>
      <c r="J185" s="75"/>
      <c r="K185" s="75"/>
      <c r="L185" s="156"/>
      <c r="M185" s="156"/>
      <c r="N185" s="156"/>
      <c r="O185" s="156"/>
      <c r="P185" s="154"/>
      <c r="Q185" s="37"/>
      <c r="AZ185"/>
    </row>
    <row r="186" spans="2:52" ht="15" x14ac:dyDescent="0.25">
      <c r="B186" s="77"/>
      <c r="C186" s="156"/>
      <c r="D186" s="156"/>
      <c r="E186" s="75"/>
      <c r="F186" s="156"/>
      <c r="G186" s="75"/>
      <c r="H186" s="75"/>
      <c r="I186" s="75"/>
      <c r="J186" s="75"/>
      <c r="K186" s="75"/>
      <c r="L186" s="156"/>
      <c r="M186" s="156"/>
      <c r="N186" s="156"/>
      <c r="O186" s="156"/>
      <c r="P186" s="154"/>
      <c r="Q186" s="37"/>
      <c r="AZ186"/>
    </row>
    <row r="187" spans="2:52" ht="15" x14ac:dyDescent="0.25">
      <c r="B187" s="77"/>
      <c r="C187" s="156"/>
      <c r="D187" s="156"/>
      <c r="E187" s="75"/>
      <c r="F187" s="156"/>
      <c r="G187" s="75"/>
      <c r="H187" s="75"/>
      <c r="I187" s="75"/>
      <c r="J187" s="75"/>
      <c r="K187" s="75"/>
      <c r="L187" s="156"/>
      <c r="M187" s="156"/>
      <c r="N187" s="156"/>
      <c r="O187" s="156"/>
      <c r="P187" s="154"/>
      <c r="Q187" s="37"/>
      <c r="AZ187"/>
    </row>
    <row r="188" spans="2:52" ht="15" x14ac:dyDescent="0.25">
      <c r="B188" s="77"/>
      <c r="C188" s="156"/>
      <c r="D188" s="156"/>
      <c r="E188" s="75"/>
      <c r="F188" s="156"/>
      <c r="G188" s="75"/>
      <c r="H188" s="75"/>
      <c r="I188" s="75"/>
      <c r="J188" s="75"/>
      <c r="K188" s="75"/>
      <c r="L188" s="156"/>
      <c r="M188" s="156"/>
      <c r="N188" s="156"/>
      <c r="O188" s="156"/>
      <c r="P188" s="154"/>
      <c r="Q188" s="37"/>
      <c r="AZ188"/>
    </row>
    <row r="189" spans="2:52" ht="15" x14ac:dyDescent="0.25">
      <c r="B189" s="77"/>
      <c r="C189" s="156"/>
      <c r="D189" s="156"/>
      <c r="E189" s="75"/>
      <c r="F189" s="156"/>
      <c r="G189" s="75"/>
      <c r="H189" s="75"/>
      <c r="I189" s="75"/>
      <c r="J189" s="75"/>
      <c r="K189" s="75"/>
      <c r="L189" s="156"/>
      <c r="M189" s="156"/>
      <c r="N189" s="156"/>
      <c r="O189" s="156"/>
      <c r="P189" s="154"/>
      <c r="Q189" s="37"/>
      <c r="AZ189"/>
    </row>
    <row r="190" spans="2:52" ht="15" x14ac:dyDescent="0.25">
      <c r="B190" s="77"/>
      <c r="C190" s="156"/>
      <c r="D190" s="156"/>
      <c r="E190" s="75"/>
      <c r="F190" s="156"/>
      <c r="G190" s="75"/>
      <c r="H190" s="75"/>
      <c r="I190" s="75"/>
      <c r="J190" s="75"/>
      <c r="K190" s="75"/>
      <c r="L190" s="156"/>
      <c r="M190" s="156"/>
      <c r="N190" s="156"/>
      <c r="O190" s="156"/>
      <c r="P190" s="154"/>
      <c r="Q190" s="37"/>
      <c r="AZ190"/>
    </row>
    <row r="191" spans="2:52" ht="15" x14ac:dyDescent="0.25">
      <c r="B191" s="77"/>
      <c r="C191" s="156"/>
      <c r="D191" s="156"/>
      <c r="E191" s="75"/>
      <c r="F191" s="156"/>
      <c r="G191" s="75"/>
      <c r="H191" s="75"/>
      <c r="I191" s="75"/>
      <c r="J191" s="75"/>
      <c r="K191" s="75"/>
      <c r="L191" s="156"/>
      <c r="M191" s="156"/>
      <c r="N191" s="156"/>
      <c r="O191" s="156"/>
      <c r="P191" s="154"/>
      <c r="Q191" s="37"/>
      <c r="AZ191"/>
    </row>
    <row r="192" spans="2:52" ht="15" x14ac:dyDescent="0.25">
      <c r="B192" s="77"/>
      <c r="C192" s="156"/>
      <c r="D192" s="156"/>
      <c r="E192" s="75"/>
      <c r="F192" s="156"/>
      <c r="G192" s="75"/>
      <c r="H192" s="75"/>
      <c r="I192" s="75"/>
      <c r="J192" s="75"/>
      <c r="K192" s="75"/>
      <c r="L192" s="156"/>
      <c r="M192" s="156"/>
      <c r="N192" s="156"/>
      <c r="O192" s="156"/>
      <c r="P192" s="154"/>
      <c r="Q192" s="37"/>
      <c r="AZ192"/>
    </row>
    <row r="193" spans="2:52" ht="15" x14ac:dyDescent="0.25">
      <c r="B193" s="77"/>
      <c r="C193" s="156"/>
      <c r="D193" s="156"/>
      <c r="E193" s="75"/>
      <c r="F193" s="156"/>
      <c r="G193" s="75"/>
      <c r="H193" s="75"/>
      <c r="I193" s="75"/>
      <c r="J193" s="75"/>
      <c r="K193" s="75"/>
      <c r="L193" s="156"/>
      <c r="M193" s="156"/>
      <c r="N193" s="156"/>
      <c r="O193" s="156"/>
      <c r="P193" s="154"/>
      <c r="Q193" s="37"/>
      <c r="AZ193"/>
    </row>
    <row r="194" spans="2:52" ht="15" x14ac:dyDescent="0.25">
      <c r="B194" s="77"/>
      <c r="C194" s="156"/>
      <c r="D194" s="156"/>
      <c r="E194" s="75"/>
      <c r="F194" s="156"/>
      <c r="G194" s="75"/>
      <c r="H194" s="75"/>
      <c r="I194" s="75"/>
      <c r="J194" s="75"/>
      <c r="K194" s="75"/>
      <c r="L194" s="156"/>
      <c r="M194" s="156"/>
      <c r="N194" s="156"/>
      <c r="O194" s="156"/>
      <c r="P194" s="154"/>
      <c r="Q194" s="37"/>
      <c r="AZ194"/>
    </row>
    <row r="195" spans="2:52" ht="15" x14ac:dyDescent="0.25">
      <c r="B195" s="77"/>
      <c r="C195" s="156"/>
      <c r="D195" s="156"/>
      <c r="E195" s="75"/>
      <c r="F195" s="156"/>
      <c r="G195" s="75"/>
      <c r="H195" s="75"/>
      <c r="I195" s="75"/>
      <c r="J195" s="75"/>
      <c r="K195" s="75"/>
      <c r="L195" s="156"/>
      <c r="M195" s="156"/>
      <c r="N195" s="156"/>
      <c r="O195" s="156"/>
      <c r="P195" s="154"/>
      <c r="Q195" s="37"/>
      <c r="AZ195"/>
    </row>
    <row r="196" spans="2:52" ht="15" x14ac:dyDescent="0.25">
      <c r="B196" s="77"/>
      <c r="C196" s="156"/>
      <c r="D196" s="156"/>
      <c r="E196" s="75"/>
      <c r="F196" s="156"/>
      <c r="G196" s="75"/>
      <c r="H196" s="75"/>
      <c r="I196" s="75"/>
      <c r="J196" s="75"/>
      <c r="K196" s="75"/>
      <c r="L196" s="156"/>
      <c r="M196" s="156"/>
      <c r="N196" s="156"/>
      <c r="O196" s="156"/>
      <c r="P196" s="154"/>
      <c r="Q196" s="37"/>
      <c r="AZ196"/>
    </row>
    <row r="197" spans="2:52" ht="15" x14ac:dyDescent="0.25">
      <c r="B197" s="77"/>
      <c r="C197" s="156"/>
      <c r="D197" s="156"/>
      <c r="E197" s="75"/>
      <c r="F197" s="156"/>
      <c r="G197" s="75"/>
      <c r="H197" s="75"/>
      <c r="I197" s="75"/>
      <c r="J197" s="75"/>
      <c r="K197" s="75"/>
      <c r="L197" s="156"/>
      <c r="M197" s="156"/>
      <c r="N197" s="156"/>
      <c r="O197" s="156"/>
      <c r="P197" s="154"/>
      <c r="Q197" s="37"/>
      <c r="AZ197"/>
    </row>
    <row r="198" spans="2:52" ht="15" x14ac:dyDescent="0.25">
      <c r="B198" s="77"/>
      <c r="C198" s="156"/>
      <c r="D198" s="156"/>
      <c r="E198" s="75"/>
      <c r="F198" s="156"/>
      <c r="G198" s="75"/>
      <c r="H198" s="75"/>
      <c r="I198" s="75"/>
      <c r="J198" s="75"/>
      <c r="K198" s="75"/>
      <c r="L198" s="156"/>
      <c r="M198" s="156"/>
      <c r="N198" s="156"/>
      <c r="O198" s="156"/>
      <c r="P198" s="154"/>
      <c r="Q198" s="37"/>
      <c r="AZ198"/>
    </row>
    <row r="199" spans="2:52" ht="15" x14ac:dyDescent="0.25">
      <c r="B199" s="77"/>
      <c r="C199" s="156"/>
      <c r="D199" s="156"/>
      <c r="E199" s="75"/>
      <c r="F199" s="156"/>
      <c r="G199" s="75"/>
      <c r="H199" s="75"/>
      <c r="I199" s="75"/>
      <c r="J199" s="75"/>
      <c r="K199" s="75"/>
      <c r="L199" s="156"/>
      <c r="M199" s="156"/>
      <c r="N199" s="156"/>
      <c r="O199" s="156"/>
      <c r="P199" s="154"/>
      <c r="Q199" s="37"/>
      <c r="AZ199"/>
    </row>
    <row r="200" spans="2:52" ht="15" x14ac:dyDescent="0.25">
      <c r="B200" s="77"/>
      <c r="C200" s="156"/>
      <c r="D200" s="156"/>
      <c r="E200" s="75"/>
      <c r="F200" s="156"/>
      <c r="G200" s="75"/>
      <c r="H200" s="75"/>
      <c r="I200" s="75"/>
      <c r="J200" s="75"/>
      <c r="K200" s="75"/>
      <c r="L200" s="156"/>
      <c r="M200" s="156"/>
      <c r="N200" s="156"/>
      <c r="O200" s="156"/>
      <c r="P200" s="154"/>
      <c r="Q200" s="37"/>
      <c r="AZ200"/>
    </row>
    <row r="201" spans="2:52" ht="15" x14ac:dyDescent="0.25">
      <c r="B201" s="77"/>
      <c r="C201" s="156"/>
      <c r="D201" s="156"/>
      <c r="E201" s="75"/>
      <c r="F201" s="156"/>
      <c r="G201" s="75"/>
      <c r="H201" s="75"/>
      <c r="I201" s="75"/>
      <c r="J201" s="75"/>
      <c r="K201" s="75"/>
      <c r="L201" s="156"/>
      <c r="M201" s="156"/>
      <c r="N201" s="156"/>
      <c r="O201" s="156"/>
      <c r="P201" s="154"/>
      <c r="Q201" s="37"/>
      <c r="AZ201"/>
    </row>
    <row r="202" spans="2:52" ht="15" x14ac:dyDescent="0.25">
      <c r="B202" s="77"/>
      <c r="C202" s="156"/>
      <c r="D202" s="156"/>
      <c r="E202" s="75"/>
      <c r="F202" s="156"/>
      <c r="G202" s="75"/>
      <c r="H202" s="75"/>
      <c r="I202" s="75"/>
      <c r="J202" s="75"/>
      <c r="K202" s="75"/>
      <c r="L202" s="156"/>
      <c r="M202" s="156"/>
      <c r="N202" s="156"/>
      <c r="O202" s="156"/>
      <c r="P202" s="154"/>
      <c r="Q202" s="37"/>
      <c r="AZ202"/>
    </row>
    <row r="203" spans="2:52" ht="15" x14ac:dyDescent="0.25">
      <c r="B203" s="77"/>
      <c r="C203" s="156"/>
      <c r="D203" s="156"/>
      <c r="E203" s="75"/>
      <c r="F203" s="156"/>
      <c r="G203" s="75"/>
      <c r="H203" s="75"/>
      <c r="I203" s="75"/>
      <c r="J203" s="75"/>
      <c r="K203" s="75"/>
      <c r="L203" s="156"/>
      <c r="M203" s="156"/>
      <c r="N203" s="156"/>
      <c r="O203" s="156"/>
      <c r="P203" s="154"/>
      <c r="Q203" s="37"/>
      <c r="AZ203"/>
    </row>
    <row r="204" spans="2:52" ht="15" x14ac:dyDescent="0.25">
      <c r="B204" s="77"/>
      <c r="C204" s="156"/>
      <c r="D204" s="156"/>
      <c r="E204" s="75"/>
      <c r="F204" s="156"/>
      <c r="G204" s="75"/>
      <c r="H204" s="75"/>
      <c r="I204" s="75"/>
      <c r="J204" s="75"/>
      <c r="K204" s="75"/>
      <c r="L204" s="156"/>
      <c r="M204" s="156"/>
      <c r="N204" s="156"/>
      <c r="O204" s="156"/>
      <c r="P204" s="154"/>
      <c r="Q204" s="37"/>
      <c r="AZ204"/>
    </row>
    <row r="205" spans="2:52" ht="15" x14ac:dyDescent="0.25">
      <c r="B205" s="77"/>
      <c r="C205" s="156"/>
      <c r="D205" s="156"/>
      <c r="E205" s="75"/>
      <c r="F205" s="156"/>
      <c r="G205" s="75"/>
      <c r="H205" s="75"/>
      <c r="I205" s="75"/>
      <c r="J205" s="75"/>
      <c r="K205" s="75"/>
      <c r="L205" s="156"/>
      <c r="M205" s="156"/>
      <c r="N205" s="156"/>
      <c r="O205" s="156"/>
      <c r="P205" s="154"/>
      <c r="Q205" s="37"/>
      <c r="AZ205"/>
    </row>
    <row r="206" spans="2:52" ht="15" x14ac:dyDescent="0.25">
      <c r="B206" s="77"/>
      <c r="C206" s="156"/>
      <c r="D206" s="156"/>
      <c r="E206" s="75"/>
      <c r="F206" s="156"/>
      <c r="G206" s="75"/>
      <c r="H206" s="75"/>
      <c r="I206" s="75"/>
      <c r="J206" s="75"/>
      <c r="K206" s="75"/>
      <c r="L206" s="156"/>
      <c r="M206" s="156"/>
      <c r="N206" s="156"/>
      <c r="O206" s="156"/>
      <c r="P206" s="154"/>
      <c r="Q206" s="37"/>
      <c r="AZ206"/>
    </row>
    <row r="207" spans="2:52" ht="15" x14ac:dyDescent="0.25">
      <c r="B207" s="77"/>
      <c r="C207" s="156"/>
      <c r="D207" s="156"/>
      <c r="E207" s="75"/>
      <c r="F207" s="156"/>
      <c r="G207" s="75"/>
      <c r="H207" s="75"/>
      <c r="I207" s="75"/>
      <c r="J207" s="75"/>
      <c r="K207" s="75"/>
      <c r="L207" s="156"/>
      <c r="M207" s="156"/>
      <c r="N207" s="156"/>
      <c r="O207" s="156"/>
      <c r="P207" s="154"/>
      <c r="Q207" s="37"/>
      <c r="AZ207"/>
    </row>
    <row r="208" spans="2:52" ht="15" x14ac:dyDescent="0.25">
      <c r="B208" s="77"/>
      <c r="C208" s="156"/>
      <c r="D208" s="156"/>
      <c r="E208" s="75"/>
      <c r="F208" s="156"/>
      <c r="G208" s="75"/>
      <c r="H208" s="75"/>
      <c r="I208" s="75"/>
      <c r="J208" s="75"/>
      <c r="K208" s="75"/>
      <c r="L208" s="156"/>
      <c r="M208" s="156"/>
      <c r="N208" s="156"/>
      <c r="O208" s="156"/>
      <c r="P208" s="154"/>
      <c r="Q208" s="37"/>
      <c r="AZ208"/>
    </row>
    <row r="209" spans="2:52" ht="15" x14ac:dyDescent="0.25">
      <c r="B209" s="77"/>
      <c r="C209" s="156"/>
      <c r="D209" s="156"/>
      <c r="E209" s="75"/>
      <c r="F209" s="156"/>
      <c r="G209" s="75"/>
      <c r="H209" s="75"/>
      <c r="I209" s="75"/>
      <c r="J209" s="75"/>
      <c r="K209" s="75"/>
      <c r="L209" s="156"/>
      <c r="M209" s="156"/>
      <c r="N209" s="156"/>
      <c r="O209" s="156"/>
      <c r="P209" s="154"/>
      <c r="Q209" s="37"/>
      <c r="AZ209"/>
    </row>
    <row r="210" spans="2:52" ht="15" x14ac:dyDescent="0.25">
      <c r="B210" s="77"/>
      <c r="C210" s="156"/>
      <c r="D210" s="156"/>
      <c r="E210" s="75"/>
      <c r="F210" s="156"/>
      <c r="G210" s="75"/>
      <c r="H210" s="75"/>
      <c r="I210" s="75"/>
      <c r="J210" s="75"/>
      <c r="K210" s="75"/>
      <c r="L210" s="156"/>
      <c r="M210" s="156"/>
      <c r="N210" s="156"/>
      <c r="O210" s="156"/>
      <c r="P210" s="154"/>
      <c r="Q210" s="37"/>
      <c r="AZ210"/>
    </row>
    <row r="211" spans="2:52" ht="15" x14ac:dyDescent="0.25">
      <c r="B211" s="77"/>
      <c r="C211" s="156"/>
      <c r="D211" s="156"/>
      <c r="E211" s="75"/>
      <c r="F211" s="156"/>
      <c r="G211" s="75"/>
      <c r="H211" s="75"/>
      <c r="I211" s="75"/>
      <c r="J211" s="75"/>
      <c r="K211" s="75"/>
      <c r="L211" s="156"/>
      <c r="M211" s="156"/>
      <c r="N211" s="156"/>
      <c r="O211" s="156"/>
      <c r="P211" s="154"/>
      <c r="Q211" s="37"/>
      <c r="AZ211"/>
    </row>
    <row r="212" spans="2:52" ht="15" x14ac:dyDescent="0.25">
      <c r="B212" s="77"/>
      <c r="C212" s="156"/>
      <c r="D212" s="156"/>
      <c r="E212" s="75"/>
      <c r="F212" s="156"/>
      <c r="G212" s="75"/>
      <c r="H212" s="75"/>
      <c r="I212" s="75"/>
      <c r="J212" s="75"/>
      <c r="K212" s="75"/>
      <c r="L212" s="156"/>
      <c r="M212" s="156"/>
      <c r="N212" s="156"/>
      <c r="O212" s="156"/>
      <c r="P212" s="154"/>
      <c r="Q212" s="37"/>
      <c r="AZ212"/>
    </row>
    <row r="213" spans="2:52" ht="15" x14ac:dyDescent="0.25">
      <c r="B213" s="77"/>
      <c r="C213" s="156"/>
      <c r="D213" s="156"/>
      <c r="E213" s="75"/>
      <c r="F213" s="156"/>
      <c r="G213" s="75"/>
      <c r="H213" s="75"/>
      <c r="I213" s="75"/>
      <c r="J213" s="75"/>
      <c r="K213" s="75"/>
      <c r="L213" s="156"/>
      <c r="M213" s="156"/>
      <c r="N213" s="156"/>
      <c r="O213" s="156"/>
      <c r="P213" s="154"/>
      <c r="Q213" s="37"/>
      <c r="AZ213"/>
    </row>
    <row r="214" spans="2:52" ht="15" x14ac:dyDescent="0.25">
      <c r="B214" s="77"/>
      <c r="C214" s="156"/>
      <c r="D214" s="156"/>
      <c r="E214" s="75"/>
      <c r="F214" s="156"/>
      <c r="G214" s="75"/>
      <c r="H214" s="75"/>
      <c r="I214" s="75"/>
      <c r="J214" s="75"/>
      <c r="K214" s="75"/>
      <c r="L214" s="156"/>
      <c r="M214" s="156"/>
      <c r="N214" s="156"/>
      <c r="O214" s="156"/>
      <c r="P214" s="154"/>
      <c r="Q214" s="37"/>
      <c r="AZ214"/>
    </row>
    <row r="215" spans="2:52" ht="15" x14ac:dyDescent="0.25">
      <c r="B215" s="77"/>
      <c r="C215" s="156"/>
      <c r="D215" s="156"/>
      <c r="E215" s="75"/>
      <c r="F215" s="156"/>
      <c r="G215" s="75"/>
      <c r="H215" s="75"/>
      <c r="I215" s="75"/>
      <c r="J215" s="75"/>
      <c r="K215" s="75"/>
      <c r="L215" s="156"/>
      <c r="M215" s="156"/>
      <c r="N215" s="156"/>
      <c r="O215" s="156"/>
      <c r="P215" s="154"/>
      <c r="Q215" s="37"/>
      <c r="AZ215"/>
    </row>
    <row r="216" spans="2:52" ht="15" x14ac:dyDescent="0.25">
      <c r="B216" s="77"/>
      <c r="C216" s="156"/>
      <c r="D216" s="156"/>
      <c r="E216" s="75"/>
      <c r="F216" s="156"/>
      <c r="G216" s="75"/>
      <c r="H216" s="75"/>
      <c r="I216" s="75"/>
      <c r="J216" s="75"/>
      <c r="K216" s="75"/>
      <c r="L216" s="156"/>
      <c r="M216" s="156"/>
      <c r="N216" s="156"/>
      <c r="O216" s="156"/>
      <c r="P216" s="154"/>
      <c r="Q216" s="37"/>
      <c r="AZ216"/>
    </row>
    <row r="217" spans="2:52" ht="15" x14ac:dyDescent="0.25">
      <c r="B217" s="77"/>
      <c r="C217" s="156"/>
      <c r="D217" s="156"/>
      <c r="E217" s="75"/>
      <c r="F217" s="156"/>
      <c r="G217" s="75"/>
      <c r="H217" s="75"/>
      <c r="I217" s="75"/>
      <c r="J217" s="75"/>
      <c r="K217" s="75"/>
      <c r="L217" s="156"/>
      <c r="M217" s="156"/>
      <c r="N217" s="156"/>
      <c r="O217" s="156"/>
      <c r="P217" s="154"/>
      <c r="Q217" s="37"/>
      <c r="AZ217"/>
    </row>
    <row r="218" spans="2:52" ht="15" x14ac:dyDescent="0.25">
      <c r="B218" s="77"/>
      <c r="C218" s="156"/>
      <c r="D218" s="156"/>
      <c r="E218" s="75"/>
      <c r="F218" s="156"/>
      <c r="G218" s="75"/>
      <c r="H218" s="75"/>
      <c r="I218" s="75"/>
      <c r="J218" s="75"/>
      <c r="K218" s="75"/>
      <c r="L218" s="156"/>
      <c r="M218" s="156"/>
      <c r="N218" s="156"/>
      <c r="O218" s="156"/>
      <c r="P218" s="154"/>
      <c r="Q218" s="37"/>
      <c r="AZ218"/>
    </row>
    <row r="219" spans="2:52" ht="15" x14ac:dyDescent="0.25">
      <c r="B219" s="77"/>
      <c r="C219" s="156"/>
      <c r="D219" s="156"/>
      <c r="E219" s="75"/>
      <c r="F219" s="156"/>
      <c r="G219" s="75"/>
      <c r="H219" s="75"/>
      <c r="I219" s="75"/>
      <c r="J219" s="75"/>
      <c r="K219" s="75"/>
      <c r="L219" s="156"/>
      <c r="M219" s="156"/>
      <c r="N219" s="156"/>
      <c r="O219" s="156"/>
      <c r="P219" s="154"/>
      <c r="Q219" s="37"/>
      <c r="AZ219"/>
    </row>
    <row r="220" spans="2:52" ht="15" x14ac:dyDescent="0.25">
      <c r="B220" s="77"/>
      <c r="C220" s="156"/>
      <c r="D220" s="156"/>
      <c r="E220" s="75"/>
      <c r="F220" s="156"/>
      <c r="G220" s="75"/>
      <c r="H220" s="75"/>
      <c r="I220" s="75"/>
      <c r="J220" s="75"/>
      <c r="K220" s="75"/>
      <c r="L220" s="156"/>
      <c r="M220" s="156"/>
      <c r="N220" s="156"/>
      <c r="O220" s="156"/>
      <c r="P220" s="154"/>
      <c r="Q220" s="37"/>
      <c r="AZ220"/>
    </row>
    <row r="221" spans="2:52" ht="15" x14ac:dyDescent="0.25">
      <c r="B221" s="77"/>
      <c r="C221" s="156"/>
      <c r="D221" s="156"/>
      <c r="E221" s="75"/>
      <c r="F221" s="156"/>
      <c r="G221" s="75"/>
      <c r="H221" s="75"/>
      <c r="I221" s="75"/>
      <c r="J221" s="75"/>
      <c r="K221" s="75"/>
      <c r="L221" s="156"/>
      <c r="M221" s="156"/>
      <c r="N221" s="156"/>
      <c r="O221" s="156"/>
      <c r="P221" s="154"/>
      <c r="Q221" s="37"/>
      <c r="AZ221"/>
    </row>
    <row r="222" spans="2:52" ht="15" x14ac:dyDescent="0.25">
      <c r="B222" s="77"/>
      <c r="C222" s="156"/>
      <c r="D222" s="156"/>
      <c r="E222" s="75"/>
      <c r="F222" s="156"/>
      <c r="G222" s="75"/>
      <c r="H222" s="75"/>
      <c r="I222" s="75"/>
      <c r="J222" s="75"/>
      <c r="K222" s="75"/>
      <c r="L222" s="156"/>
      <c r="M222" s="156"/>
      <c r="N222" s="156"/>
      <c r="O222" s="156"/>
      <c r="P222" s="154"/>
      <c r="Q222" s="37"/>
      <c r="AZ222"/>
    </row>
    <row r="223" spans="2:52" ht="15" x14ac:dyDescent="0.25">
      <c r="B223" s="77"/>
      <c r="C223" s="156"/>
      <c r="D223" s="156"/>
      <c r="E223" s="75"/>
      <c r="F223" s="156"/>
      <c r="G223" s="75"/>
      <c r="H223" s="75"/>
      <c r="I223" s="75"/>
      <c r="J223" s="75"/>
      <c r="K223" s="75"/>
      <c r="L223" s="156"/>
      <c r="M223" s="156"/>
      <c r="N223" s="156"/>
      <c r="O223" s="156"/>
      <c r="P223" s="154"/>
      <c r="Q223" s="37"/>
      <c r="AZ223"/>
    </row>
    <row r="224" spans="2:52" ht="15" x14ac:dyDescent="0.25">
      <c r="B224" s="77"/>
      <c r="C224" s="156"/>
      <c r="D224" s="156"/>
      <c r="E224" s="75"/>
      <c r="F224" s="156"/>
      <c r="G224" s="75"/>
      <c r="H224" s="75"/>
      <c r="I224" s="75"/>
      <c r="J224" s="75"/>
      <c r="K224" s="75"/>
      <c r="L224" s="156"/>
      <c r="M224" s="156"/>
      <c r="N224" s="156"/>
      <c r="O224" s="156"/>
      <c r="P224" s="154"/>
      <c r="Q224" s="37"/>
      <c r="AZ224"/>
    </row>
    <row r="225" spans="2:52" ht="15" x14ac:dyDescent="0.25">
      <c r="B225" s="77"/>
      <c r="C225" s="156"/>
      <c r="D225" s="156"/>
      <c r="E225" s="75"/>
      <c r="F225" s="156"/>
      <c r="G225" s="75"/>
      <c r="H225" s="75"/>
      <c r="I225" s="75"/>
      <c r="J225" s="75"/>
      <c r="K225" s="75"/>
      <c r="L225" s="156"/>
      <c r="M225" s="156"/>
      <c r="N225" s="156"/>
      <c r="O225" s="156"/>
      <c r="P225" s="154"/>
      <c r="Q225" s="37"/>
      <c r="AZ225"/>
    </row>
    <row r="226" spans="2:52" ht="15" x14ac:dyDescent="0.25">
      <c r="B226" s="77"/>
      <c r="C226" s="156"/>
      <c r="D226" s="156"/>
      <c r="E226" s="75"/>
      <c r="F226" s="156"/>
      <c r="G226" s="75"/>
      <c r="H226" s="75"/>
      <c r="I226" s="75"/>
      <c r="J226" s="75"/>
      <c r="K226" s="75"/>
      <c r="L226" s="156"/>
      <c r="M226" s="156"/>
      <c r="N226" s="156"/>
      <c r="O226" s="156"/>
      <c r="P226" s="154"/>
      <c r="Q226" s="37"/>
      <c r="AZ226"/>
    </row>
    <row r="227" spans="2:52" ht="15" x14ac:dyDescent="0.25">
      <c r="B227" s="77"/>
      <c r="C227" s="156"/>
      <c r="D227" s="156"/>
      <c r="E227" s="75"/>
      <c r="F227" s="156"/>
      <c r="G227" s="75"/>
      <c r="H227" s="75"/>
      <c r="I227" s="75"/>
      <c r="J227" s="75"/>
      <c r="K227" s="75"/>
      <c r="L227" s="156"/>
      <c r="M227" s="156"/>
      <c r="N227" s="156"/>
      <c r="O227" s="156"/>
      <c r="P227" s="154"/>
      <c r="Q227" s="37"/>
      <c r="AZ227"/>
    </row>
    <row r="228" spans="2:52" ht="15" x14ac:dyDescent="0.25">
      <c r="B228" s="77"/>
      <c r="C228" s="156"/>
      <c r="D228" s="156"/>
      <c r="E228" s="75"/>
      <c r="F228" s="156"/>
      <c r="G228" s="75"/>
      <c r="H228" s="75"/>
      <c r="I228" s="75"/>
      <c r="J228" s="75"/>
      <c r="K228" s="75"/>
      <c r="L228" s="156"/>
      <c r="M228" s="156"/>
      <c r="N228" s="156"/>
      <c r="O228" s="156"/>
      <c r="P228" s="154"/>
      <c r="Q228" s="37"/>
      <c r="AZ228"/>
    </row>
    <row r="229" spans="2:52" ht="15" x14ac:dyDescent="0.25">
      <c r="B229" s="77"/>
      <c r="C229" s="156"/>
      <c r="D229" s="156"/>
      <c r="E229" s="75"/>
      <c r="F229" s="156"/>
      <c r="G229" s="75"/>
      <c r="H229" s="75"/>
      <c r="I229" s="75"/>
      <c r="J229" s="75"/>
      <c r="K229" s="75"/>
      <c r="L229" s="156"/>
      <c r="M229" s="156"/>
      <c r="N229" s="156"/>
      <c r="O229" s="156"/>
      <c r="P229" s="154"/>
      <c r="Q229" s="37"/>
      <c r="AZ229"/>
    </row>
    <row r="230" spans="2:52" ht="15" x14ac:dyDescent="0.25">
      <c r="B230" s="77"/>
      <c r="C230" s="156"/>
      <c r="D230" s="156"/>
      <c r="E230" s="75"/>
      <c r="F230" s="156"/>
      <c r="G230" s="75"/>
      <c r="H230" s="75"/>
      <c r="I230" s="75"/>
      <c r="J230" s="75"/>
      <c r="K230" s="75"/>
      <c r="L230" s="156"/>
      <c r="M230" s="156"/>
      <c r="N230" s="156"/>
      <c r="O230" s="156"/>
      <c r="P230" s="154"/>
      <c r="Q230" s="37"/>
      <c r="AZ230"/>
    </row>
    <row r="231" spans="2:52" ht="15" x14ac:dyDescent="0.25">
      <c r="B231" s="77"/>
      <c r="C231" s="156"/>
      <c r="D231" s="156"/>
      <c r="E231" s="75"/>
      <c r="F231" s="156"/>
      <c r="G231" s="75"/>
      <c r="H231" s="75"/>
      <c r="I231" s="75"/>
      <c r="J231" s="75"/>
      <c r="K231" s="75"/>
      <c r="L231" s="156"/>
      <c r="M231" s="156"/>
      <c r="N231" s="156"/>
      <c r="O231" s="156"/>
      <c r="P231" s="154"/>
      <c r="Q231" s="37"/>
      <c r="AZ231"/>
    </row>
    <row r="232" spans="2:52" ht="15" x14ac:dyDescent="0.25">
      <c r="B232" s="77"/>
      <c r="C232" s="156"/>
      <c r="D232" s="156"/>
      <c r="E232" s="75"/>
      <c r="F232" s="156"/>
      <c r="G232" s="75"/>
      <c r="H232" s="75"/>
      <c r="I232" s="75"/>
      <c r="J232" s="75"/>
      <c r="K232" s="75"/>
      <c r="L232" s="156"/>
      <c r="M232" s="156"/>
      <c r="N232" s="156"/>
      <c r="O232" s="156"/>
      <c r="P232" s="154"/>
      <c r="Q232" s="37"/>
      <c r="AZ232"/>
    </row>
    <row r="233" spans="2:52" ht="15" x14ac:dyDescent="0.25">
      <c r="B233" s="77"/>
      <c r="C233" s="156"/>
      <c r="D233" s="156"/>
      <c r="E233" s="75"/>
      <c r="F233" s="156"/>
      <c r="G233" s="75"/>
      <c r="H233" s="75"/>
      <c r="I233" s="75"/>
      <c r="J233" s="75"/>
      <c r="K233" s="75"/>
      <c r="L233" s="156"/>
      <c r="M233" s="156"/>
      <c r="N233" s="156"/>
      <c r="O233" s="156"/>
      <c r="P233" s="154"/>
      <c r="Q233" s="37"/>
      <c r="AZ233"/>
    </row>
    <row r="234" spans="2:52" ht="15" x14ac:dyDescent="0.25">
      <c r="B234" s="77"/>
      <c r="C234" s="156"/>
      <c r="D234" s="156"/>
      <c r="E234" s="75"/>
      <c r="F234" s="156"/>
      <c r="G234" s="75"/>
      <c r="H234" s="75"/>
      <c r="I234" s="75"/>
      <c r="J234" s="75"/>
      <c r="K234" s="75"/>
      <c r="L234" s="156"/>
      <c r="M234" s="156"/>
      <c r="N234" s="156"/>
      <c r="O234" s="156"/>
      <c r="P234" s="154"/>
      <c r="Q234" s="37"/>
      <c r="AZ234"/>
    </row>
    <row r="235" spans="2:52" ht="15" x14ac:dyDescent="0.25">
      <c r="B235" s="77"/>
      <c r="C235" s="156"/>
      <c r="D235" s="156"/>
      <c r="E235" s="75"/>
      <c r="F235" s="156"/>
      <c r="G235" s="75"/>
      <c r="H235" s="75"/>
      <c r="I235" s="75"/>
      <c r="J235" s="75"/>
      <c r="K235" s="75"/>
      <c r="L235" s="156"/>
      <c r="M235" s="156"/>
      <c r="N235" s="156"/>
      <c r="O235" s="156"/>
      <c r="P235" s="154"/>
      <c r="Q235" s="37"/>
      <c r="AZ235"/>
    </row>
    <row r="236" spans="2:52" ht="15" x14ac:dyDescent="0.25">
      <c r="B236" s="77"/>
      <c r="C236" s="156"/>
      <c r="D236" s="156"/>
      <c r="E236" s="75"/>
      <c r="F236" s="156"/>
      <c r="G236" s="75"/>
      <c r="H236" s="75"/>
      <c r="I236" s="75"/>
      <c r="J236" s="75"/>
      <c r="K236" s="75"/>
      <c r="L236" s="156"/>
      <c r="M236" s="156"/>
      <c r="N236" s="156"/>
      <c r="O236" s="156"/>
      <c r="P236" s="154"/>
      <c r="Q236" s="37"/>
      <c r="AZ236"/>
    </row>
    <row r="237" spans="2:52" ht="15" x14ac:dyDescent="0.25">
      <c r="B237" s="77"/>
      <c r="C237" s="156"/>
      <c r="D237" s="156"/>
      <c r="E237" s="75"/>
      <c r="F237" s="156"/>
      <c r="G237" s="75"/>
      <c r="H237" s="75"/>
      <c r="I237" s="75"/>
      <c r="J237" s="75"/>
      <c r="K237" s="75"/>
      <c r="L237" s="156"/>
      <c r="M237" s="156"/>
      <c r="N237" s="156"/>
      <c r="O237" s="156"/>
      <c r="P237" s="154"/>
      <c r="Q237" s="37"/>
      <c r="AZ237"/>
    </row>
    <row r="238" spans="2:52" ht="15" x14ac:dyDescent="0.25">
      <c r="B238" s="77"/>
      <c r="C238" s="156"/>
      <c r="D238" s="156"/>
      <c r="E238" s="75"/>
      <c r="F238" s="156"/>
      <c r="G238" s="75"/>
      <c r="H238" s="75"/>
      <c r="I238" s="75"/>
      <c r="J238" s="75"/>
      <c r="K238" s="75"/>
      <c r="L238" s="156"/>
      <c r="M238" s="156"/>
      <c r="N238" s="156"/>
      <c r="O238" s="156"/>
      <c r="P238" s="154"/>
      <c r="Q238" s="37"/>
      <c r="AZ238"/>
    </row>
    <row r="239" spans="2:52" ht="15" x14ac:dyDescent="0.25">
      <c r="B239" s="77"/>
      <c r="C239" s="156"/>
      <c r="D239" s="156"/>
      <c r="E239" s="75"/>
      <c r="F239" s="156"/>
      <c r="G239" s="75"/>
      <c r="H239" s="75"/>
      <c r="I239" s="75"/>
      <c r="J239" s="75"/>
      <c r="K239" s="75"/>
      <c r="L239" s="156"/>
      <c r="M239" s="156"/>
      <c r="N239" s="156"/>
      <c r="O239" s="156"/>
      <c r="P239" s="154"/>
      <c r="Q239" s="37"/>
      <c r="AZ239"/>
    </row>
    <row r="240" spans="2:52" ht="15" x14ac:dyDescent="0.25">
      <c r="B240" s="77"/>
      <c r="C240" s="156"/>
      <c r="D240" s="156"/>
      <c r="E240" s="75"/>
      <c r="F240" s="156"/>
      <c r="G240" s="75"/>
      <c r="H240" s="75"/>
      <c r="I240" s="75"/>
      <c r="J240" s="75"/>
      <c r="K240" s="75"/>
      <c r="L240" s="156"/>
      <c r="M240" s="156"/>
      <c r="N240" s="156"/>
      <c r="O240" s="156"/>
      <c r="P240" s="154"/>
      <c r="Q240" s="37"/>
      <c r="AZ240"/>
    </row>
    <row r="241" spans="2:52" ht="15" x14ac:dyDescent="0.25">
      <c r="B241" s="77"/>
      <c r="C241" s="156"/>
      <c r="D241" s="156"/>
      <c r="E241" s="75"/>
      <c r="F241" s="156"/>
      <c r="G241" s="75"/>
      <c r="H241" s="75"/>
      <c r="I241" s="75"/>
      <c r="J241" s="75"/>
      <c r="K241" s="75"/>
      <c r="L241" s="156"/>
      <c r="M241" s="156"/>
      <c r="N241" s="156"/>
      <c r="O241" s="156"/>
      <c r="P241" s="154"/>
      <c r="Q241" s="37"/>
      <c r="AZ241"/>
    </row>
    <row r="242" spans="2:52" ht="15" x14ac:dyDescent="0.25">
      <c r="B242" s="77"/>
      <c r="C242" s="156"/>
      <c r="D242" s="156"/>
      <c r="E242" s="75"/>
      <c r="F242" s="156"/>
      <c r="G242" s="75"/>
      <c r="H242" s="75"/>
      <c r="I242" s="75"/>
      <c r="J242" s="75"/>
      <c r="K242" s="75"/>
      <c r="L242" s="156"/>
      <c r="M242" s="156"/>
      <c r="N242" s="156"/>
      <c r="O242" s="156"/>
      <c r="P242" s="154"/>
      <c r="Q242" s="37"/>
      <c r="AZ242"/>
    </row>
    <row r="243" spans="2:52" ht="15" x14ac:dyDescent="0.25">
      <c r="B243" s="77"/>
      <c r="C243" s="156"/>
      <c r="D243" s="156"/>
      <c r="E243" s="75"/>
      <c r="F243" s="156"/>
      <c r="G243" s="75"/>
      <c r="H243" s="75"/>
      <c r="I243" s="75"/>
      <c r="J243" s="75"/>
      <c r="K243" s="75"/>
      <c r="L243" s="156"/>
      <c r="M243" s="156"/>
      <c r="N243" s="156"/>
      <c r="O243" s="156"/>
      <c r="P243" s="154"/>
      <c r="Q243" s="37"/>
      <c r="AZ243"/>
    </row>
    <row r="244" spans="2:52" ht="15" x14ac:dyDescent="0.25">
      <c r="B244" s="77"/>
      <c r="C244" s="156"/>
      <c r="D244" s="156"/>
      <c r="E244" s="75"/>
      <c r="F244" s="156"/>
      <c r="G244" s="75"/>
      <c r="H244" s="75"/>
      <c r="I244" s="75"/>
      <c r="J244" s="75"/>
      <c r="K244" s="75"/>
      <c r="L244" s="156"/>
      <c r="M244" s="156"/>
      <c r="N244" s="156"/>
      <c r="O244" s="156"/>
      <c r="P244" s="154"/>
      <c r="Q244" s="37"/>
      <c r="AZ244"/>
    </row>
    <row r="245" spans="2:52" ht="15" x14ac:dyDescent="0.25">
      <c r="B245" s="77"/>
      <c r="C245" s="156"/>
      <c r="D245" s="156"/>
      <c r="E245" s="75"/>
      <c r="F245" s="156"/>
      <c r="G245" s="75"/>
      <c r="H245" s="75"/>
      <c r="I245" s="75"/>
      <c r="J245" s="75"/>
      <c r="K245" s="75"/>
      <c r="L245" s="156"/>
      <c r="M245" s="156"/>
      <c r="N245" s="156"/>
      <c r="O245" s="156"/>
      <c r="P245" s="154"/>
      <c r="Q245" s="37"/>
      <c r="AZ245"/>
    </row>
    <row r="246" spans="2:52" ht="15" x14ac:dyDescent="0.25">
      <c r="B246" s="77"/>
      <c r="C246" s="156"/>
      <c r="D246" s="156"/>
      <c r="E246" s="75"/>
      <c r="F246" s="156"/>
      <c r="G246" s="75"/>
      <c r="H246" s="75"/>
      <c r="I246" s="75"/>
      <c r="J246" s="75"/>
      <c r="K246" s="75"/>
      <c r="L246" s="156"/>
      <c r="M246" s="156"/>
      <c r="N246" s="156"/>
      <c r="O246" s="156"/>
      <c r="P246" s="154"/>
      <c r="Q246" s="37"/>
      <c r="AZ246"/>
    </row>
    <row r="247" spans="2:52" ht="15" x14ac:dyDescent="0.25">
      <c r="B247" s="77"/>
      <c r="C247" s="156"/>
      <c r="D247" s="156"/>
      <c r="E247" s="75"/>
      <c r="F247" s="156"/>
      <c r="G247" s="75"/>
      <c r="H247" s="75"/>
      <c r="I247" s="75"/>
      <c r="J247" s="75"/>
      <c r="K247" s="75"/>
      <c r="L247" s="156"/>
      <c r="M247" s="156"/>
      <c r="N247" s="156"/>
      <c r="O247" s="156"/>
      <c r="P247" s="154"/>
      <c r="Q247" s="37"/>
      <c r="AZ247"/>
    </row>
    <row r="248" spans="2:52" ht="15" x14ac:dyDescent="0.25">
      <c r="B248" s="77"/>
      <c r="C248" s="156"/>
      <c r="D248" s="156"/>
      <c r="E248" s="75"/>
      <c r="F248" s="156"/>
      <c r="G248" s="75"/>
      <c r="H248" s="75"/>
      <c r="I248" s="75"/>
      <c r="J248" s="75"/>
      <c r="K248" s="75"/>
      <c r="L248" s="156"/>
      <c r="M248" s="156"/>
      <c r="N248" s="156"/>
      <c r="O248" s="156"/>
      <c r="P248" s="154"/>
      <c r="Q248" s="37"/>
      <c r="AZ248"/>
    </row>
    <row r="249" spans="2:52" ht="15" x14ac:dyDescent="0.25">
      <c r="B249" s="77"/>
      <c r="C249" s="156"/>
      <c r="D249" s="156"/>
      <c r="E249" s="75"/>
      <c r="F249" s="156"/>
      <c r="G249" s="75"/>
      <c r="H249" s="75"/>
      <c r="I249" s="75"/>
      <c r="J249" s="75"/>
      <c r="K249" s="75"/>
      <c r="L249" s="156"/>
      <c r="M249" s="156"/>
      <c r="N249" s="156"/>
      <c r="O249" s="156"/>
      <c r="P249" s="154"/>
      <c r="Q249" s="37"/>
      <c r="AZ249"/>
    </row>
    <row r="250" spans="2:52" ht="15" x14ac:dyDescent="0.25">
      <c r="B250" s="77"/>
      <c r="C250" s="156"/>
      <c r="D250" s="156"/>
      <c r="E250" s="75"/>
      <c r="F250" s="156"/>
      <c r="G250" s="75"/>
      <c r="H250" s="75"/>
      <c r="I250" s="75"/>
      <c r="J250" s="75"/>
      <c r="K250" s="75"/>
      <c r="L250" s="156"/>
      <c r="M250" s="156"/>
      <c r="N250" s="156"/>
      <c r="O250" s="156"/>
      <c r="P250" s="154"/>
      <c r="Q250" s="37"/>
      <c r="AZ250"/>
    </row>
    <row r="251" spans="2:52" ht="15" x14ac:dyDescent="0.25">
      <c r="B251" s="77"/>
      <c r="C251" s="156"/>
      <c r="D251" s="156"/>
      <c r="E251" s="75"/>
      <c r="F251" s="156"/>
      <c r="G251" s="75"/>
      <c r="H251" s="75"/>
      <c r="I251" s="75"/>
      <c r="J251" s="75"/>
      <c r="K251" s="75"/>
      <c r="L251" s="156"/>
      <c r="M251" s="156"/>
      <c r="N251" s="156"/>
      <c r="O251" s="156"/>
      <c r="P251" s="154"/>
      <c r="Q251" s="37"/>
      <c r="AZ251"/>
    </row>
    <row r="252" spans="2:52" ht="15" x14ac:dyDescent="0.25">
      <c r="B252" s="77"/>
      <c r="C252" s="156"/>
      <c r="D252" s="156"/>
      <c r="E252" s="75"/>
      <c r="F252" s="156"/>
      <c r="G252" s="75"/>
      <c r="H252" s="75"/>
      <c r="I252" s="75"/>
      <c r="J252" s="75"/>
      <c r="K252" s="75"/>
      <c r="L252" s="156"/>
      <c r="M252" s="156"/>
      <c r="N252" s="156"/>
      <c r="O252" s="156"/>
      <c r="P252" s="154"/>
      <c r="Q252" s="37"/>
      <c r="AZ252"/>
    </row>
    <row r="253" spans="2:52" ht="15" x14ac:dyDescent="0.25">
      <c r="B253" s="77"/>
      <c r="C253" s="156"/>
      <c r="D253" s="156"/>
      <c r="E253" s="75"/>
      <c r="F253" s="156"/>
      <c r="G253" s="75"/>
      <c r="H253" s="75"/>
      <c r="I253" s="75"/>
      <c r="J253" s="75"/>
      <c r="K253" s="75"/>
      <c r="L253" s="156"/>
      <c r="M253" s="156"/>
      <c r="N253" s="156"/>
      <c r="O253" s="156"/>
      <c r="P253" s="154"/>
      <c r="Q253" s="37"/>
      <c r="AZ253"/>
    </row>
    <row r="254" spans="2:52" ht="15" x14ac:dyDescent="0.25">
      <c r="B254" s="77"/>
      <c r="C254" s="156"/>
      <c r="D254" s="156"/>
      <c r="E254" s="75"/>
      <c r="F254" s="156"/>
      <c r="G254" s="75"/>
      <c r="H254" s="75"/>
      <c r="I254" s="75"/>
      <c r="J254" s="75"/>
      <c r="K254" s="75"/>
      <c r="L254" s="156"/>
      <c r="M254" s="156"/>
      <c r="N254" s="156"/>
      <c r="O254" s="156"/>
      <c r="P254" s="154"/>
      <c r="Q254" s="37"/>
      <c r="AZ254"/>
    </row>
    <row r="255" spans="2:52" ht="15" x14ac:dyDescent="0.25">
      <c r="B255" s="77"/>
      <c r="C255" s="156"/>
      <c r="D255" s="156"/>
      <c r="E255" s="75"/>
      <c r="F255" s="156"/>
      <c r="G255" s="75"/>
      <c r="H255" s="75"/>
      <c r="I255" s="75"/>
      <c r="J255" s="75"/>
      <c r="K255" s="75"/>
      <c r="L255" s="156"/>
      <c r="M255" s="156"/>
      <c r="N255" s="156"/>
      <c r="O255" s="156"/>
      <c r="P255" s="154"/>
      <c r="Q255" s="37"/>
      <c r="AZ255"/>
    </row>
    <row r="256" spans="2:52" ht="15" x14ac:dyDescent="0.25">
      <c r="B256" s="77"/>
      <c r="C256" s="156"/>
      <c r="D256" s="156"/>
      <c r="E256" s="75"/>
      <c r="F256" s="156"/>
      <c r="G256" s="75"/>
      <c r="H256" s="75"/>
      <c r="I256" s="75"/>
      <c r="J256" s="75"/>
      <c r="K256" s="75"/>
      <c r="L256" s="156"/>
      <c r="M256" s="156"/>
      <c r="N256" s="156"/>
      <c r="O256" s="156"/>
      <c r="P256" s="154"/>
      <c r="Q256" s="37"/>
      <c r="AZ256"/>
    </row>
    <row r="257" spans="2:52" ht="15" x14ac:dyDescent="0.25">
      <c r="B257" s="77"/>
      <c r="C257" s="156"/>
      <c r="D257" s="156"/>
      <c r="E257" s="75"/>
      <c r="F257" s="156"/>
      <c r="G257" s="75"/>
      <c r="H257" s="75"/>
      <c r="I257" s="75"/>
      <c r="J257" s="75"/>
      <c r="K257" s="75"/>
      <c r="L257" s="156"/>
      <c r="M257" s="156"/>
      <c r="N257" s="156"/>
      <c r="O257" s="156"/>
      <c r="P257" s="154"/>
      <c r="Q257" s="37"/>
      <c r="AZ257"/>
    </row>
    <row r="258" spans="2:52" ht="15" x14ac:dyDescent="0.25">
      <c r="B258" s="77"/>
      <c r="C258" s="156"/>
      <c r="D258" s="156"/>
      <c r="E258" s="75"/>
      <c r="F258" s="156"/>
      <c r="G258" s="75"/>
      <c r="H258" s="75"/>
      <c r="I258" s="75"/>
      <c r="J258" s="75"/>
      <c r="K258" s="75"/>
      <c r="L258" s="156"/>
      <c r="M258" s="156"/>
      <c r="N258" s="156"/>
      <c r="O258" s="156"/>
      <c r="P258" s="154"/>
      <c r="Q258" s="37"/>
      <c r="AZ258"/>
    </row>
    <row r="259" spans="2:52" ht="15" x14ac:dyDescent="0.25">
      <c r="B259" s="77"/>
      <c r="C259" s="156"/>
      <c r="D259" s="156"/>
      <c r="E259" s="75"/>
      <c r="F259" s="156"/>
      <c r="G259" s="75"/>
      <c r="H259" s="75"/>
      <c r="I259" s="75"/>
      <c r="J259" s="75"/>
      <c r="K259" s="75"/>
      <c r="L259" s="156"/>
      <c r="M259" s="156"/>
      <c r="N259" s="156"/>
      <c r="O259" s="156"/>
      <c r="P259" s="154"/>
      <c r="Q259" s="37"/>
      <c r="AZ259"/>
    </row>
    <row r="260" spans="2:52" ht="15" x14ac:dyDescent="0.25">
      <c r="B260" s="77"/>
      <c r="C260" s="156"/>
      <c r="D260" s="156"/>
      <c r="E260" s="75"/>
      <c r="F260" s="156"/>
      <c r="G260" s="75"/>
      <c r="H260" s="75"/>
      <c r="I260" s="75"/>
      <c r="J260" s="75"/>
      <c r="K260" s="75"/>
      <c r="L260" s="156"/>
      <c r="M260" s="156"/>
      <c r="N260" s="156"/>
      <c r="O260" s="156"/>
      <c r="P260" s="154"/>
      <c r="Q260" s="37"/>
      <c r="AZ260"/>
    </row>
    <row r="261" spans="2:52" ht="15" x14ac:dyDescent="0.25">
      <c r="B261" s="77"/>
      <c r="C261" s="156"/>
      <c r="D261" s="156"/>
      <c r="E261" s="75"/>
      <c r="F261" s="156"/>
      <c r="G261" s="75"/>
      <c r="H261" s="75"/>
      <c r="I261" s="75"/>
      <c r="J261" s="75"/>
      <c r="K261" s="75"/>
      <c r="L261" s="156"/>
      <c r="M261" s="156"/>
      <c r="N261" s="156"/>
      <c r="O261" s="156"/>
      <c r="P261" s="154"/>
      <c r="Q261" s="37"/>
      <c r="AZ261"/>
    </row>
    <row r="262" spans="2:52" ht="15" x14ac:dyDescent="0.25">
      <c r="B262" s="77"/>
      <c r="C262" s="156"/>
      <c r="D262" s="156"/>
      <c r="E262" s="75"/>
      <c r="F262" s="156"/>
      <c r="G262" s="75"/>
      <c r="H262" s="75"/>
      <c r="I262" s="75"/>
      <c r="J262" s="75"/>
      <c r="K262" s="75"/>
      <c r="L262" s="156"/>
      <c r="M262" s="156"/>
      <c r="N262" s="156"/>
      <c r="O262" s="156"/>
      <c r="P262" s="154"/>
      <c r="Q262" s="37"/>
      <c r="AZ262"/>
    </row>
    <row r="263" spans="2:52" ht="15" x14ac:dyDescent="0.25">
      <c r="B263" s="77"/>
      <c r="C263" s="156"/>
      <c r="D263" s="156"/>
      <c r="E263" s="75"/>
      <c r="F263" s="156"/>
      <c r="G263" s="75"/>
      <c r="H263" s="75"/>
      <c r="I263" s="75"/>
      <c r="J263" s="75"/>
      <c r="K263" s="75"/>
      <c r="L263" s="156"/>
      <c r="M263" s="156"/>
      <c r="N263" s="156"/>
      <c r="O263" s="156"/>
      <c r="P263" s="154"/>
      <c r="Q263" s="37"/>
      <c r="AZ263"/>
    </row>
    <row r="264" spans="2:52" ht="15" x14ac:dyDescent="0.25">
      <c r="B264" s="77"/>
      <c r="C264" s="156"/>
      <c r="D264" s="156"/>
      <c r="E264" s="75"/>
      <c r="F264" s="156"/>
      <c r="G264" s="75"/>
      <c r="H264" s="75"/>
      <c r="I264" s="75"/>
      <c r="J264" s="75"/>
      <c r="K264" s="75"/>
      <c r="L264" s="156"/>
      <c r="M264" s="156"/>
      <c r="N264" s="156"/>
      <c r="O264" s="156"/>
      <c r="P264" s="154"/>
      <c r="Q264" s="37"/>
      <c r="AZ264"/>
    </row>
    <row r="265" spans="2:52" ht="15" x14ac:dyDescent="0.25">
      <c r="B265" s="77"/>
      <c r="C265" s="156"/>
      <c r="D265" s="156"/>
      <c r="E265" s="75"/>
      <c r="F265" s="156"/>
      <c r="G265" s="75"/>
      <c r="H265" s="75"/>
      <c r="I265" s="75"/>
      <c r="J265" s="75"/>
      <c r="K265" s="75"/>
      <c r="L265" s="156"/>
      <c r="M265" s="156"/>
      <c r="N265" s="156"/>
      <c r="O265" s="156"/>
      <c r="P265" s="154"/>
      <c r="Q265" s="37"/>
      <c r="AZ265"/>
    </row>
    <row r="266" spans="2:52" ht="15" x14ac:dyDescent="0.25">
      <c r="B266" s="77"/>
      <c r="C266" s="156"/>
      <c r="D266" s="156"/>
      <c r="E266" s="75"/>
      <c r="F266" s="156"/>
      <c r="G266" s="75"/>
      <c r="H266" s="75"/>
      <c r="I266" s="75"/>
      <c r="J266" s="75"/>
      <c r="K266" s="75"/>
      <c r="L266" s="156"/>
      <c r="M266" s="156"/>
      <c r="N266" s="156"/>
      <c r="O266" s="156"/>
      <c r="P266" s="154"/>
      <c r="Q266" s="37"/>
      <c r="AZ266"/>
    </row>
    <row r="267" spans="2:52" ht="15" x14ac:dyDescent="0.25">
      <c r="B267" s="77"/>
      <c r="C267" s="156"/>
      <c r="D267" s="156"/>
      <c r="E267" s="75"/>
      <c r="F267" s="156"/>
      <c r="G267" s="75"/>
      <c r="H267" s="75"/>
      <c r="I267" s="75"/>
      <c r="J267" s="75"/>
      <c r="K267" s="75"/>
      <c r="L267" s="156"/>
      <c r="M267" s="156"/>
      <c r="N267" s="156"/>
      <c r="O267" s="156"/>
      <c r="P267" s="154"/>
      <c r="Q267" s="37"/>
      <c r="AZ267"/>
    </row>
    <row r="268" spans="2:52" ht="15" x14ac:dyDescent="0.25">
      <c r="B268" s="77"/>
      <c r="C268" s="156"/>
      <c r="D268" s="156"/>
      <c r="E268" s="75"/>
      <c r="F268" s="156"/>
      <c r="G268" s="75"/>
      <c r="H268" s="75"/>
      <c r="I268" s="75"/>
      <c r="J268" s="75"/>
      <c r="K268" s="75"/>
      <c r="L268" s="156"/>
      <c r="M268" s="156"/>
      <c r="N268" s="156"/>
      <c r="O268" s="156"/>
      <c r="P268" s="154"/>
      <c r="Q268" s="37"/>
      <c r="AZ268"/>
    </row>
    <row r="269" spans="2:52" ht="15" x14ac:dyDescent="0.25">
      <c r="B269" s="77"/>
      <c r="C269" s="156"/>
      <c r="D269" s="156"/>
      <c r="E269" s="75"/>
      <c r="F269" s="156"/>
      <c r="G269" s="75"/>
      <c r="H269" s="75"/>
      <c r="I269" s="75"/>
      <c r="J269" s="75"/>
      <c r="K269" s="75"/>
      <c r="L269" s="156"/>
      <c r="M269" s="156"/>
      <c r="N269" s="156"/>
      <c r="O269" s="156"/>
      <c r="P269" s="154"/>
      <c r="Q269" s="37"/>
      <c r="AZ269"/>
    </row>
    <row r="270" spans="2:52" ht="15" x14ac:dyDescent="0.25">
      <c r="B270" s="77"/>
      <c r="C270" s="156"/>
      <c r="D270" s="156"/>
      <c r="E270" s="75"/>
      <c r="F270" s="156"/>
      <c r="G270" s="75"/>
      <c r="H270" s="75"/>
      <c r="I270" s="75"/>
      <c r="J270" s="75"/>
      <c r="K270" s="75"/>
      <c r="L270" s="156"/>
      <c r="M270" s="156"/>
      <c r="N270" s="156"/>
      <c r="O270" s="156"/>
      <c r="P270" s="154"/>
      <c r="Q270" s="37"/>
      <c r="AZ270"/>
    </row>
    <row r="271" spans="2:52" ht="15" x14ac:dyDescent="0.25">
      <c r="B271" s="77"/>
      <c r="C271" s="156"/>
      <c r="D271" s="156"/>
      <c r="E271" s="75"/>
      <c r="F271" s="156"/>
      <c r="G271" s="75"/>
      <c r="H271" s="75"/>
      <c r="I271" s="75"/>
      <c r="J271" s="75"/>
      <c r="K271" s="75"/>
      <c r="L271" s="156"/>
      <c r="M271" s="156"/>
      <c r="N271" s="156"/>
      <c r="O271" s="156"/>
      <c r="P271" s="154"/>
      <c r="Q271" s="37"/>
      <c r="AZ271"/>
    </row>
    <row r="272" spans="2:52" ht="15" x14ac:dyDescent="0.25">
      <c r="B272" s="77"/>
      <c r="C272" s="156"/>
      <c r="D272" s="156"/>
      <c r="E272" s="75"/>
      <c r="F272" s="156"/>
      <c r="G272" s="75"/>
      <c r="H272" s="75"/>
      <c r="I272" s="75"/>
      <c r="J272" s="75"/>
      <c r="K272" s="75"/>
      <c r="L272" s="156"/>
      <c r="M272" s="156"/>
      <c r="N272" s="156"/>
      <c r="O272" s="156"/>
      <c r="P272" s="154"/>
      <c r="Q272" s="37"/>
      <c r="AZ272"/>
    </row>
    <row r="273" spans="2:52" ht="15" x14ac:dyDescent="0.25">
      <c r="B273" s="77"/>
      <c r="C273" s="156"/>
      <c r="D273" s="156"/>
      <c r="E273" s="75"/>
      <c r="F273" s="156"/>
      <c r="G273" s="75"/>
      <c r="H273" s="75"/>
      <c r="I273" s="75"/>
      <c r="J273" s="75"/>
      <c r="K273" s="75"/>
      <c r="L273" s="156"/>
      <c r="M273" s="156"/>
      <c r="N273" s="156"/>
      <c r="O273" s="156"/>
      <c r="P273" s="154"/>
      <c r="Q273" s="37"/>
      <c r="AZ273"/>
    </row>
    <row r="274" spans="2:52" ht="15" x14ac:dyDescent="0.25">
      <c r="B274" s="77"/>
      <c r="C274" s="156"/>
      <c r="D274" s="156"/>
      <c r="E274" s="75"/>
      <c r="F274" s="156"/>
      <c r="G274" s="75"/>
      <c r="H274" s="75"/>
      <c r="I274" s="75"/>
      <c r="J274" s="75"/>
      <c r="K274" s="75"/>
      <c r="L274" s="156"/>
      <c r="M274" s="156"/>
      <c r="N274" s="156"/>
      <c r="O274" s="156"/>
      <c r="P274" s="154"/>
      <c r="Q274" s="37"/>
      <c r="AZ274"/>
    </row>
    <row r="275" spans="2:52" ht="15" x14ac:dyDescent="0.25">
      <c r="B275" s="77"/>
      <c r="C275" s="156"/>
      <c r="D275" s="156"/>
      <c r="E275" s="75"/>
      <c r="F275" s="156"/>
      <c r="G275" s="75"/>
      <c r="H275" s="75"/>
      <c r="I275" s="75"/>
      <c r="J275" s="75"/>
      <c r="K275" s="75"/>
      <c r="L275" s="156"/>
      <c r="M275" s="156"/>
      <c r="N275" s="156"/>
      <c r="O275" s="156"/>
      <c r="P275" s="154"/>
      <c r="Q275" s="37"/>
      <c r="AZ275"/>
    </row>
    <row r="276" spans="2:52" ht="15" x14ac:dyDescent="0.25">
      <c r="B276" s="77"/>
      <c r="C276" s="156"/>
      <c r="D276" s="156"/>
      <c r="E276" s="75"/>
      <c r="F276" s="156"/>
      <c r="G276" s="75"/>
      <c r="H276" s="75"/>
      <c r="I276" s="75"/>
      <c r="J276" s="75"/>
      <c r="K276" s="75"/>
      <c r="L276" s="156"/>
      <c r="M276" s="156"/>
      <c r="N276" s="156"/>
      <c r="O276" s="156"/>
      <c r="P276" s="154"/>
      <c r="Q276" s="37"/>
      <c r="AZ276"/>
    </row>
    <row r="277" spans="2:52" ht="15" x14ac:dyDescent="0.25">
      <c r="B277" s="77"/>
      <c r="C277" s="156"/>
      <c r="D277" s="156"/>
      <c r="E277" s="75"/>
      <c r="F277" s="156"/>
      <c r="G277" s="75"/>
      <c r="H277" s="75"/>
      <c r="I277" s="75"/>
      <c r="J277" s="75"/>
      <c r="K277" s="75"/>
      <c r="L277" s="156"/>
      <c r="M277" s="156"/>
      <c r="N277" s="156"/>
      <c r="O277" s="156"/>
      <c r="P277" s="154"/>
      <c r="Q277" s="37"/>
      <c r="AZ277"/>
    </row>
    <row r="278" spans="2:52" ht="15" x14ac:dyDescent="0.25">
      <c r="B278" s="77"/>
      <c r="C278" s="156"/>
      <c r="D278" s="156"/>
      <c r="E278" s="75"/>
      <c r="F278" s="156"/>
      <c r="G278" s="75"/>
      <c r="H278" s="75"/>
      <c r="I278" s="75"/>
      <c r="J278" s="75"/>
      <c r="K278" s="75"/>
      <c r="L278" s="156"/>
      <c r="M278" s="156"/>
      <c r="N278" s="156"/>
      <c r="O278" s="156"/>
      <c r="P278" s="154"/>
      <c r="Q278" s="37"/>
      <c r="AZ278"/>
    </row>
    <row r="279" spans="2:52" ht="15" x14ac:dyDescent="0.25">
      <c r="B279" s="77"/>
      <c r="C279" s="156"/>
      <c r="D279" s="156"/>
      <c r="E279" s="75"/>
      <c r="F279" s="156"/>
      <c r="G279" s="75"/>
      <c r="H279" s="75"/>
      <c r="I279" s="75"/>
      <c r="J279" s="75"/>
      <c r="K279" s="75"/>
      <c r="L279" s="156"/>
      <c r="M279" s="156"/>
      <c r="N279" s="156"/>
      <c r="O279" s="156"/>
      <c r="P279" s="154"/>
      <c r="Q279" s="37"/>
      <c r="AZ279"/>
    </row>
    <row r="280" spans="2:52" ht="15" x14ac:dyDescent="0.25">
      <c r="B280" s="77"/>
      <c r="C280" s="156"/>
      <c r="D280" s="156"/>
      <c r="E280" s="75"/>
      <c r="F280" s="156"/>
      <c r="G280" s="75"/>
      <c r="H280" s="75"/>
      <c r="I280" s="75"/>
      <c r="J280" s="75"/>
      <c r="K280" s="75"/>
      <c r="L280" s="156"/>
      <c r="M280" s="156"/>
      <c r="N280" s="156"/>
      <c r="O280" s="156"/>
      <c r="P280" s="154"/>
      <c r="Q280" s="37"/>
      <c r="AZ280"/>
    </row>
    <row r="281" spans="2:52" ht="15" x14ac:dyDescent="0.25">
      <c r="B281" s="77"/>
      <c r="C281" s="156"/>
      <c r="D281" s="156"/>
      <c r="E281" s="75"/>
      <c r="F281" s="156"/>
      <c r="G281" s="75"/>
      <c r="H281" s="75"/>
      <c r="I281" s="75"/>
      <c r="J281" s="75"/>
      <c r="K281" s="75"/>
      <c r="L281" s="156"/>
      <c r="M281" s="156"/>
      <c r="N281" s="156"/>
      <c r="O281" s="156"/>
      <c r="P281" s="154"/>
      <c r="Q281" s="37"/>
      <c r="AZ281"/>
    </row>
    <row r="282" spans="2:52" ht="15" x14ac:dyDescent="0.25">
      <c r="B282" s="77"/>
      <c r="C282" s="156"/>
      <c r="D282" s="156"/>
      <c r="E282" s="75"/>
      <c r="F282" s="156"/>
      <c r="G282" s="75"/>
      <c r="H282" s="75"/>
      <c r="I282" s="75"/>
      <c r="J282" s="75"/>
      <c r="K282" s="75"/>
      <c r="L282" s="156"/>
      <c r="M282" s="156"/>
      <c r="N282" s="156"/>
      <c r="O282" s="156"/>
      <c r="P282" s="154"/>
      <c r="Q282" s="37"/>
      <c r="AZ282"/>
    </row>
    <row r="283" spans="2:52" ht="15" x14ac:dyDescent="0.25">
      <c r="B283" s="77"/>
      <c r="C283" s="156"/>
      <c r="D283" s="156"/>
      <c r="E283" s="75"/>
      <c r="F283" s="156"/>
      <c r="G283" s="75"/>
      <c r="H283" s="75"/>
      <c r="I283" s="75"/>
      <c r="J283" s="75"/>
      <c r="K283" s="75"/>
      <c r="L283" s="156"/>
      <c r="M283" s="156"/>
      <c r="N283" s="156"/>
      <c r="O283" s="156"/>
      <c r="P283" s="154"/>
      <c r="Q283" s="37"/>
      <c r="AZ283"/>
    </row>
    <row r="284" spans="2:52" ht="15" x14ac:dyDescent="0.25">
      <c r="B284" s="77"/>
      <c r="C284" s="156"/>
      <c r="D284" s="156"/>
      <c r="E284" s="75"/>
      <c r="F284" s="156"/>
      <c r="G284" s="75"/>
      <c r="H284" s="75"/>
      <c r="I284" s="75"/>
      <c r="J284" s="75"/>
      <c r="K284" s="75"/>
      <c r="L284" s="156"/>
      <c r="M284" s="156"/>
      <c r="N284" s="156"/>
      <c r="O284" s="156"/>
      <c r="P284" s="154"/>
      <c r="Q284" s="37"/>
      <c r="AZ284"/>
    </row>
    <row r="285" spans="2:52" ht="15" x14ac:dyDescent="0.25">
      <c r="B285" s="77"/>
      <c r="C285" s="156"/>
      <c r="D285" s="156"/>
      <c r="E285" s="75"/>
      <c r="F285" s="156"/>
      <c r="G285" s="75"/>
      <c r="H285" s="75"/>
      <c r="I285" s="75"/>
      <c r="J285" s="75"/>
      <c r="K285" s="75"/>
      <c r="L285" s="156"/>
      <c r="M285" s="156"/>
      <c r="N285" s="156"/>
      <c r="O285" s="156"/>
      <c r="P285" s="154"/>
      <c r="Q285" s="37"/>
      <c r="AZ285"/>
    </row>
    <row r="286" spans="2:52" ht="15" x14ac:dyDescent="0.25">
      <c r="B286" s="77"/>
      <c r="C286" s="156"/>
      <c r="D286" s="156"/>
      <c r="E286" s="75"/>
      <c r="F286" s="156"/>
      <c r="G286" s="75"/>
      <c r="H286" s="75"/>
      <c r="I286" s="75"/>
      <c r="J286" s="75"/>
      <c r="K286" s="75"/>
      <c r="L286" s="156"/>
      <c r="M286" s="156"/>
      <c r="N286" s="156"/>
      <c r="O286" s="156"/>
      <c r="P286" s="154"/>
      <c r="Q286" s="37"/>
      <c r="AZ286"/>
    </row>
    <row r="287" spans="2:52" ht="15" x14ac:dyDescent="0.25">
      <c r="B287" s="77"/>
      <c r="C287" s="156"/>
      <c r="D287" s="156"/>
      <c r="E287" s="75"/>
      <c r="F287" s="156"/>
      <c r="G287" s="75"/>
      <c r="H287" s="75"/>
      <c r="I287" s="75"/>
      <c r="J287" s="75"/>
      <c r="K287" s="75"/>
      <c r="L287" s="156"/>
      <c r="M287" s="156"/>
      <c r="N287" s="156"/>
      <c r="O287" s="156"/>
      <c r="P287" s="154"/>
      <c r="Q287" s="37"/>
      <c r="AZ287"/>
    </row>
    <row r="288" spans="2:52" ht="15" x14ac:dyDescent="0.25">
      <c r="B288" s="77"/>
      <c r="C288" s="156"/>
      <c r="D288" s="156"/>
      <c r="E288" s="75"/>
      <c r="F288" s="156"/>
      <c r="G288" s="75"/>
      <c r="H288" s="75"/>
      <c r="I288" s="75"/>
      <c r="J288" s="75"/>
      <c r="K288" s="75"/>
      <c r="L288" s="156"/>
      <c r="M288" s="156"/>
      <c r="N288" s="156"/>
      <c r="O288" s="156"/>
      <c r="P288" s="154"/>
      <c r="Q288" s="37"/>
      <c r="AZ288"/>
    </row>
    <row r="289" spans="1:52" ht="15" x14ac:dyDescent="0.25">
      <c r="B289" s="77"/>
      <c r="C289" s="156"/>
      <c r="D289" s="156"/>
      <c r="E289" s="75"/>
      <c r="F289" s="156"/>
      <c r="G289" s="75"/>
      <c r="H289" s="75"/>
      <c r="I289" s="75"/>
      <c r="J289" s="75"/>
      <c r="K289" s="75"/>
      <c r="L289" s="156"/>
      <c r="M289" s="156"/>
      <c r="N289" s="156"/>
      <c r="O289" s="156"/>
      <c r="P289" s="154"/>
      <c r="Q289" s="37"/>
      <c r="AZ289"/>
    </row>
    <row r="290" spans="1:52" ht="15" x14ac:dyDescent="0.25">
      <c r="B290" s="77"/>
      <c r="C290" s="156"/>
      <c r="D290" s="156"/>
      <c r="E290" s="75"/>
      <c r="F290" s="156"/>
      <c r="G290" s="75"/>
      <c r="H290" s="75"/>
      <c r="I290" s="75"/>
      <c r="J290" s="75"/>
      <c r="K290" s="75"/>
      <c r="L290" s="156"/>
      <c r="M290" s="156"/>
      <c r="N290" s="156"/>
      <c r="O290" s="156"/>
      <c r="P290" s="154"/>
      <c r="Q290" s="37"/>
      <c r="AZ290"/>
    </row>
    <row r="291" spans="1:52" ht="15" x14ac:dyDescent="0.25">
      <c r="B291" s="77"/>
      <c r="C291" s="156"/>
      <c r="D291" s="156"/>
      <c r="E291" s="75"/>
      <c r="F291" s="156"/>
      <c r="G291" s="75"/>
      <c r="H291" s="75"/>
      <c r="I291" s="75"/>
      <c r="J291" s="75"/>
      <c r="K291" s="75"/>
      <c r="L291" s="156"/>
      <c r="M291" s="156"/>
      <c r="N291" s="156"/>
      <c r="O291" s="156"/>
      <c r="P291" s="154"/>
      <c r="Q291" s="37"/>
      <c r="AZ291"/>
    </row>
    <row r="292" spans="1:52" ht="15" x14ac:dyDescent="0.25">
      <c r="B292" s="77"/>
      <c r="C292" s="156"/>
      <c r="D292" s="156"/>
      <c r="E292" s="75"/>
      <c r="F292" s="156"/>
      <c r="G292" s="75"/>
      <c r="H292" s="75"/>
      <c r="I292" s="75"/>
      <c r="J292" s="75"/>
      <c r="K292" s="75"/>
      <c r="L292" s="156"/>
      <c r="M292" s="156"/>
      <c r="N292" s="156"/>
      <c r="O292" s="156"/>
      <c r="P292" s="154"/>
      <c r="Q292" s="37"/>
      <c r="AZ292"/>
    </row>
    <row r="293" spans="1:52" ht="15" x14ac:dyDescent="0.25">
      <c r="B293" s="77"/>
      <c r="C293" s="156"/>
      <c r="D293" s="156"/>
      <c r="E293" s="75"/>
      <c r="F293" s="156"/>
      <c r="G293" s="75"/>
      <c r="H293" s="75"/>
      <c r="I293" s="75"/>
      <c r="J293" s="75"/>
      <c r="K293" s="75"/>
      <c r="L293" s="156"/>
      <c r="M293" s="156"/>
      <c r="N293" s="156"/>
      <c r="O293" s="156"/>
      <c r="P293" s="154"/>
      <c r="Q293" s="37"/>
      <c r="AZ293"/>
    </row>
    <row r="294" spans="1:52" ht="15" x14ac:dyDescent="0.25">
      <c r="B294" s="77"/>
      <c r="C294" s="156"/>
      <c r="D294" s="156"/>
      <c r="E294" s="75"/>
      <c r="F294" s="156"/>
      <c r="G294" s="75"/>
      <c r="H294" s="75"/>
      <c r="I294" s="75"/>
      <c r="J294" s="75"/>
      <c r="K294" s="75"/>
      <c r="L294" s="156"/>
      <c r="M294" s="156"/>
      <c r="N294" s="156"/>
      <c r="O294" s="156"/>
      <c r="P294" s="154"/>
      <c r="Q294" s="37"/>
      <c r="AZ294"/>
    </row>
    <row r="295" spans="1:52" ht="15" x14ac:dyDescent="0.25">
      <c r="B295" s="77"/>
      <c r="C295" s="156"/>
      <c r="D295" s="156"/>
      <c r="E295" s="75"/>
      <c r="F295" s="156"/>
      <c r="G295" s="75"/>
      <c r="H295" s="75"/>
      <c r="I295" s="75"/>
      <c r="J295" s="75"/>
      <c r="K295" s="75"/>
      <c r="L295" s="156"/>
      <c r="M295" s="156"/>
      <c r="N295" s="156"/>
      <c r="O295" s="156"/>
      <c r="P295" s="154"/>
      <c r="Q295" s="37"/>
      <c r="AZ295"/>
    </row>
    <row r="296" spans="1:52" ht="15" x14ac:dyDescent="0.25">
      <c r="B296" s="77"/>
      <c r="C296" s="156"/>
      <c r="D296" s="156"/>
      <c r="E296" s="75"/>
      <c r="F296" s="156"/>
      <c r="G296" s="75"/>
      <c r="H296" s="75"/>
      <c r="I296" s="75"/>
      <c r="J296" s="75"/>
      <c r="K296" s="75"/>
      <c r="L296" s="156"/>
      <c r="M296" s="156"/>
      <c r="N296" s="156"/>
      <c r="O296" s="156"/>
      <c r="P296" s="154"/>
      <c r="Q296" s="37"/>
      <c r="AZ296"/>
    </row>
    <row r="297" spans="1:52" ht="15" x14ac:dyDescent="0.25">
      <c r="B297" s="77"/>
      <c r="C297" s="156"/>
      <c r="D297" s="156"/>
      <c r="E297" s="75"/>
      <c r="F297" s="156"/>
      <c r="G297" s="75"/>
      <c r="H297" s="75"/>
      <c r="I297" s="75"/>
      <c r="J297" s="75"/>
      <c r="K297" s="75"/>
      <c r="L297" s="156"/>
      <c r="M297" s="156"/>
      <c r="N297" s="156"/>
      <c r="O297" s="156"/>
      <c r="P297" s="154"/>
      <c r="Q297" s="37"/>
      <c r="AZ297"/>
    </row>
    <row r="298" spans="1:52" ht="15" x14ac:dyDescent="0.25">
      <c r="B298" s="77"/>
      <c r="C298" s="156"/>
      <c r="D298" s="156"/>
      <c r="E298" s="75"/>
      <c r="F298" s="156"/>
      <c r="G298" s="75"/>
      <c r="H298" s="75"/>
      <c r="I298" s="75"/>
      <c r="J298" s="75"/>
      <c r="K298" s="75"/>
      <c r="L298" s="156"/>
      <c r="M298" s="156"/>
      <c r="N298" s="156"/>
      <c r="O298" s="156"/>
      <c r="P298" s="154"/>
      <c r="Q298" s="37"/>
      <c r="AZ298"/>
    </row>
    <row r="299" spans="1:52" ht="15" x14ac:dyDescent="0.25">
      <c r="A299" s="158" t="s">
        <v>398</v>
      </c>
      <c r="B299" s="66" t="s">
        <v>112</v>
      </c>
      <c r="C299" s="67"/>
      <c r="D299" s="67"/>
      <c r="E299" s="67"/>
      <c r="F299" s="67"/>
      <c r="G299" s="67"/>
      <c r="H299" s="67"/>
      <c r="I299" s="67"/>
      <c r="J299" s="67"/>
      <c r="K299" s="92"/>
      <c r="L299" s="92"/>
      <c r="M299" s="92"/>
      <c r="N299" s="92"/>
      <c r="O299" s="92"/>
      <c r="P299" s="93"/>
      <c r="Q299" s="85"/>
    </row>
    <row r="300" spans="1:52" s="37" customFormat="1" x14ac:dyDescent="0.2"/>
    <row r="301" spans="1:52" s="37" customFormat="1" x14ac:dyDescent="0.2"/>
    <row r="302" spans="1:52" s="37" customFormat="1" x14ac:dyDescent="0.2"/>
    <row r="303" spans="1:52" s="37" customFormat="1" x14ac:dyDescent="0.2"/>
    <row r="304" spans="1:52" s="37" customFormat="1" x14ac:dyDescent="0.2"/>
    <row r="305" s="37" customFormat="1" x14ac:dyDescent="0.2"/>
    <row r="306" s="37" customFormat="1" x14ac:dyDescent="0.2"/>
    <row r="307" s="37" customFormat="1" x14ac:dyDescent="0.2"/>
    <row r="308" s="37" customFormat="1" x14ac:dyDescent="0.2"/>
    <row r="309" s="37" customFormat="1" x14ac:dyDescent="0.2"/>
    <row r="310" s="37" customFormat="1" x14ac:dyDescent="0.2"/>
    <row r="311" s="37" customFormat="1" x14ac:dyDescent="0.2"/>
    <row r="312" s="37" customFormat="1" x14ac:dyDescent="0.2"/>
    <row r="313" s="37" customFormat="1" x14ac:dyDescent="0.2"/>
    <row r="314" s="37" customFormat="1" x14ac:dyDescent="0.2"/>
    <row r="315" s="37" customFormat="1" x14ac:dyDescent="0.2"/>
    <row r="316" s="37" customFormat="1" x14ac:dyDescent="0.2"/>
    <row r="317" s="37" customFormat="1" x14ac:dyDescent="0.2"/>
    <row r="318" s="37" customFormat="1" x14ac:dyDescent="0.2"/>
    <row r="319" s="37" customFormat="1" x14ac:dyDescent="0.2"/>
    <row r="320" s="37" customFormat="1" x14ac:dyDescent="0.2"/>
    <row r="321" s="37" customFormat="1" x14ac:dyDescent="0.2"/>
    <row r="322" s="37" customFormat="1" x14ac:dyDescent="0.2"/>
    <row r="323" s="37" customFormat="1" x14ac:dyDescent="0.2"/>
    <row r="324" s="37" customFormat="1" x14ac:dyDescent="0.2"/>
    <row r="325" s="37" customFormat="1" x14ac:dyDescent="0.2"/>
    <row r="326" s="37" customFormat="1" x14ac:dyDescent="0.2"/>
    <row r="327" s="37" customFormat="1" x14ac:dyDescent="0.2"/>
    <row r="328" s="37" customFormat="1" x14ac:dyDescent="0.2"/>
    <row r="329" s="37" customFormat="1" x14ac:dyDescent="0.2"/>
    <row r="330" s="37" customFormat="1" x14ac:dyDescent="0.2"/>
    <row r="331" s="37" customFormat="1" x14ac:dyDescent="0.2"/>
    <row r="332" s="37" customFormat="1" x14ac:dyDescent="0.2"/>
    <row r="333" s="37" customFormat="1" x14ac:dyDescent="0.2"/>
    <row r="334" s="37" customFormat="1" x14ac:dyDescent="0.2"/>
    <row r="335" s="37" customFormat="1" x14ac:dyDescent="0.2"/>
    <row r="336" s="37" customFormat="1" x14ac:dyDescent="0.2"/>
    <row r="337" s="37" customFormat="1" x14ac:dyDescent="0.2"/>
    <row r="338" s="37" customFormat="1" x14ac:dyDescent="0.2"/>
    <row r="339" s="37" customFormat="1" x14ac:dyDescent="0.2"/>
    <row r="340" s="37" customFormat="1" x14ac:dyDescent="0.2"/>
    <row r="341" s="37" customFormat="1" x14ac:dyDescent="0.2"/>
    <row r="342" s="37" customFormat="1" x14ac:dyDescent="0.2"/>
    <row r="343" s="37" customFormat="1" x14ac:dyDescent="0.2"/>
    <row r="344" s="37" customFormat="1" x14ac:dyDescent="0.2"/>
    <row r="345" s="37" customFormat="1" x14ac:dyDescent="0.2"/>
    <row r="346" s="37" customFormat="1" x14ac:dyDescent="0.2"/>
    <row r="347" s="37" customFormat="1" x14ac:dyDescent="0.2"/>
    <row r="348" s="37" customFormat="1" x14ac:dyDescent="0.2"/>
    <row r="349" s="37" customFormat="1" x14ac:dyDescent="0.2"/>
    <row r="350" s="37" customFormat="1" x14ac:dyDescent="0.2"/>
    <row r="351" s="37" customFormat="1" x14ac:dyDescent="0.2"/>
    <row r="352" s="37" customFormat="1" x14ac:dyDescent="0.2"/>
    <row r="353" s="37" customFormat="1" x14ac:dyDescent="0.2"/>
    <row r="354" s="37" customFormat="1" x14ac:dyDescent="0.2"/>
    <row r="355" s="37" customFormat="1" x14ac:dyDescent="0.2"/>
    <row r="356" s="37" customFormat="1" x14ac:dyDescent="0.2"/>
    <row r="357" s="37" customFormat="1" x14ac:dyDescent="0.2"/>
    <row r="358" s="37" customFormat="1" x14ac:dyDescent="0.2"/>
    <row r="359" s="37" customFormat="1" x14ac:dyDescent="0.2"/>
    <row r="360" s="37" customFormat="1" x14ac:dyDescent="0.2"/>
    <row r="361" s="37" customFormat="1" x14ac:dyDescent="0.2"/>
    <row r="362" s="37" customFormat="1" x14ac:dyDescent="0.2"/>
    <row r="363" s="37" customFormat="1" x14ac:dyDescent="0.2"/>
    <row r="364" s="37" customFormat="1" x14ac:dyDescent="0.2"/>
    <row r="365" s="37" customFormat="1" x14ac:dyDescent="0.2"/>
    <row r="366" s="37" customFormat="1" x14ac:dyDescent="0.2"/>
    <row r="367" s="37" customFormat="1" x14ac:dyDescent="0.2"/>
    <row r="368" s="37" customFormat="1" x14ac:dyDescent="0.2"/>
    <row r="369" s="37" customFormat="1" x14ac:dyDescent="0.2"/>
    <row r="370" s="37" customFormat="1" x14ac:dyDescent="0.2"/>
    <row r="371" s="37" customFormat="1" x14ac:dyDescent="0.2"/>
    <row r="372" s="37" customFormat="1" x14ac:dyDescent="0.2"/>
    <row r="373" s="37" customFormat="1" x14ac:dyDescent="0.2"/>
    <row r="374" s="37" customFormat="1" x14ac:dyDescent="0.2"/>
    <row r="375" s="37" customFormat="1" x14ac:dyDescent="0.2"/>
    <row r="376" s="37" customFormat="1" x14ac:dyDescent="0.2"/>
    <row r="377" s="37" customFormat="1" x14ac:dyDescent="0.2"/>
    <row r="378" s="37" customFormat="1" x14ac:dyDescent="0.2"/>
    <row r="379" s="37" customFormat="1" x14ac:dyDescent="0.2"/>
    <row r="380" s="37" customFormat="1" x14ac:dyDescent="0.2"/>
    <row r="381" s="37" customFormat="1" x14ac:dyDescent="0.2"/>
    <row r="382" s="37" customFormat="1" x14ac:dyDescent="0.2"/>
    <row r="383" s="37" customFormat="1" x14ac:dyDescent="0.2"/>
    <row r="384" s="37" customFormat="1" x14ac:dyDescent="0.2"/>
    <row r="385" s="37" customFormat="1" x14ac:dyDescent="0.2"/>
    <row r="386" s="37" customFormat="1" x14ac:dyDescent="0.2"/>
    <row r="387" s="37" customFormat="1" x14ac:dyDescent="0.2"/>
    <row r="388" s="37" customFormat="1" x14ac:dyDescent="0.2"/>
    <row r="389" s="37" customFormat="1" x14ac:dyDescent="0.2"/>
    <row r="390" s="37" customFormat="1" x14ac:dyDescent="0.2"/>
    <row r="391" s="37" customFormat="1" x14ac:dyDescent="0.2"/>
    <row r="392" s="37" customFormat="1" x14ac:dyDescent="0.2"/>
    <row r="393" s="37" customFormat="1" x14ac:dyDescent="0.2"/>
    <row r="394" s="37" customFormat="1" x14ac:dyDescent="0.2"/>
    <row r="395" s="37" customFormat="1" x14ac:dyDescent="0.2"/>
    <row r="396" s="37" customFormat="1" x14ac:dyDescent="0.2"/>
    <row r="397" s="37" customFormat="1" x14ac:dyDescent="0.2"/>
    <row r="398" s="37" customFormat="1" x14ac:dyDescent="0.2"/>
    <row r="399" s="37" customFormat="1" x14ac:dyDescent="0.2"/>
    <row r="400" s="37" customFormat="1" x14ac:dyDescent="0.2"/>
    <row r="401" s="37" customFormat="1" x14ac:dyDescent="0.2"/>
    <row r="402" s="37" customFormat="1" x14ac:dyDescent="0.2"/>
    <row r="403" s="37" customFormat="1" x14ac:dyDescent="0.2"/>
    <row r="404" s="37" customFormat="1" x14ac:dyDescent="0.2"/>
    <row r="405" s="37" customFormat="1" x14ac:dyDescent="0.2"/>
    <row r="406" s="37" customFormat="1" x14ac:dyDescent="0.2"/>
    <row r="407" s="37" customFormat="1" x14ac:dyDescent="0.2"/>
    <row r="408" s="37" customFormat="1" x14ac:dyDescent="0.2"/>
    <row r="409" s="37" customFormat="1" x14ac:dyDescent="0.2"/>
    <row r="410" s="37" customFormat="1" x14ac:dyDescent="0.2"/>
    <row r="411" s="37" customFormat="1" x14ac:dyDescent="0.2"/>
    <row r="412" s="37" customFormat="1" x14ac:dyDescent="0.2"/>
    <row r="413" s="37" customFormat="1" x14ac:dyDescent="0.2"/>
    <row r="414" s="37" customFormat="1" x14ac:dyDescent="0.2"/>
    <row r="415" s="37" customFormat="1" x14ac:dyDescent="0.2"/>
    <row r="416" s="37" customFormat="1" x14ac:dyDescent="0.2"/>
    <row r="417" s="37" customFormat="1" x14ac:dyDescent="0.2"/>
    <row r="418" s="37" customFormat="1" x14ac:dyDescent="0.2"/>
    <row r="419" s="37" customFormat="1" x14ac:dyDescent="0.2"/>
    <row r="420" s="37" customFormat="1" x14ac:dyDescent="0.2"/>
    <row r="421" s="37" customFormat="1" x14ac:dyDescent="0.2"/>
    <row r="422" s="37" customFormat="1" x14ac:dyDescent="0.2"/>
    <row r="423" s="37" customFormat="1" x14ac:dyDescent="0.2"/>
    <row r="424" s="37" customFormat="1" x14ac:dyDescent="0.2"/>
    <row r="425" s="37" customFormat="1" x14ac:dyDescent="0.2"/>
    <row r="426" s="37" customFormat="1" x14ac:dyDescent="0.2"/>
    <row r="427" s="37" customFormat="1" x14ac:dyDescent="0.2"/>
    <row r="428" s="37" customFormat="1" x14ac:dyDescent="0.2"/>
    <row r="429" s="37" customFormat="1" x14ac:dyDescent="0.2"/>
    <row r="430" s="37" customFormat="1" x14ac:dyDescent="0.2"/>
    <row r="431" s="37" customFormat="1" x14ac:dyDescent="0.2"/>
    <row r="432" s="37" customFormat="1" x14ac:dyDescent="0.2"/>
    <row r="433" s="37" customFormat="1" x14ac:dyDescent="0.2"/>
    <row r="434" s="37" customFormat="1" x14ac:dyDescent="0.2"/>
    <row r="435" s="37" customFormat="1" x14ac:dyDescent="0.2"/>
    <row r="436" s="37" customFormat="1" x14ac:dyDescent="0.2"/>
    <row r="437" s="37" customFormat="1" x14ac:dyDescent="0.2"/>
    <row r="438" s="37" customFormat="1" x14ac:dyDescent="0.2"/>
    <row r="439" s="37" customFormat="1" x14ac:dyDescent="0.2"/>
    <row r="440" s="37" customFormat="1" x14ac:dyDescent="0.2"/>
    <row r="441" s="37" customFormat="1" x14ac:dyDescent="0.2"/>
    <row r="442" s="37" customFormat="1" x14ac:dyDescent="0.2"/>
    <row r="443" s="37" customFormat="1" x14ac:dyDescent="0.2"/>
    <row r="444" s="37" customFormat="1" x14ac:dyDescent="0.2"/>
    <row r="445" s="37" customFormat="1" x14ac:dyDescent="0.2"/>
    <row r="446" s="37" customFormat="1" x14ac:dyDescent="0.2"/>
    <row r="447" s="37" customFormat="1" x14ac:dyDescent="0.2"/>
    <row r="448" s="37" customFormat="1" x14ac:dyDescent="0.2"/>
    <row r="449" s="37" customFormat="1" x14ac:dyDescent="0.2"/>
    <row r="450" s="37" customFormat="1" x14ac:dyDescent="0.2"/>
    <row r="451" s="37" customFormat="1" x14ac:dyDescent="0.2"/>
    <row r="452" s="37" customFormat="1" x14ac:dyDescent="0.2"/>
    <row r="453" s="37" customFormat="1" x14ac:dyDescent="0.2"/>
    <row r="454" s="37" customFormat="1" x14ac:dyDescent="0.2"/>
    <row r="455" s="37" customFormat="1" x14ac:dyDescent="0.2"/>
    <row r="456" s="37" customFormat="1" x14ac:dyDescent="0.2"/>
    <row r="457" s="37" customFormat="1" x14ac:dyDescent="0.2"/>
    <row r="458" s="37" customFormat="1" x14ac:dyDescent="0.2"/>
    <row r="459" s="37" customFormat="1" x14ac:dyDescent="0.2"/>
    <row r="460" s="37" customFormat="1" x14ac:dyDescent="0.2"/>
    <row r="461" s="37" customFormat="1" x14ac:dyDescent="0.2"/>
    <row r="462" s="37" customFormat="1" x14ac:dyDescent="0.2"/>
    <row r="463" s="37" customFormat="1" x14ac:dyDescent="0.2"/>
    <row r="464" s="37" customFormat="1" x14ac:dyDescent="0.2"/>
    <row r="465" s="37" customFormat="1" x14ac:dyDescent="0.2"/>
    <row r="466" s="37" customFormat="1" x14ac:dyDescent="0.2"/>
    <row r="467" s="37" customFormat="1" x14ac:dyDescent="0.2"/>
    <row r="468" s="37" customFormat="1" x14ac:dyDescent="0.2"/>
    <row r="469" s="37" customFormat="1" x14ac:dyDescent="0.2"/>
    <row r="470" s="37" customFormat="1" x14ac:dyDescent="0.2"/>
    <row r="471" s="37" customFormat="1" x14ac:dyDescent="0.2"/>
    <row r="472" s="37" customFormat="1" x14ac:dyDescent="0.2"/>
    <row r="473" s="37" customFormat="1" x14ac:dyDescent="0.2"/>
    <row r="474" s="37" customFormat="1" x14ac:dyDescent="0.2"/>
    <row r="475" s="37" customFormat="1" x14ac:dyDescent="0.2"/>
    <row r="476" s="37" customFormat="1" x14ac:dyDescent="0.2"/>
    <row r="477" s="37" customFormat="1" x14ac:dyDescent="0.2"/>
    <row r="478" s="37" customFormat="1" x14ac:dyDescent="0.2"/>
    <row r="479" s="37" customFormat="1" x14ac:dyDescent="0.2"/>
    <row r="480" s="37" customFormat="1" x14ac:dyDescent="0.2"/>
    <row r="481" s="37" customFormat="1" x14ac:dyDescent="0.2"/>
    <row r="482" s="37" customFormat="1" x14ac:dyDescent="0.2"/>
    <row r="483" s="37" customFormat="1" x14ac:dyDescent="0.2"/>
    <row r="484" s="37" customFormat="1" x14ac:dyDescent="0.2"/>
    <row r="485" s="37" customFormat="1" x14ac:dyDescent="0.2"/>
    <row r="486" s="37" customFormat="1" x14ac:dyDescent="0.2"/>
    <row r="487" s="37" customFormat="1" x14ac:dyDescent="0.2"/>
    <row r="488" s="37" customFormat="1" x14ac:dyDescent="0.2"/>
    <row r="489" s="37" customFormat="1" x14ac:dyDescent="0.2"/>
    <row r="490" s="37" customFormat="1" x14ac:dyDescent="0.2"/>
    <row r="491" s="37" customFormat="1" x14ac:dyDescent="0.2"/>
    <row r="492" s="37" customFormat="1" x14ac:dyDescent="0.2"/>
    <row r="493" s="37" customFormat="1" x14ac:dyDescent="0.2"/>
    <row r="494" s="37" customFormat="1" x14ac:dyDescent="0.2"/>
    <row r="495" s="37" customFormat="1" x14ac:dyDescent="0.2"/>
    <row r="496" s="37" customFormat="1" x14ac:dyDescent="0.2"/>
    <row r="497" s="37" customFormat="1" x14ac:dyDescent="0.2"/>
    <row r="498" s="37" customFormat="1" x14ac:dyDescent="0.2"/>
    <row r="499" s="37" customFormat="1" x14ac:dyDescent="0.2"/>
    <row r="500" s="37" customFormat="1" x14ac:dyDescent="0.2"/>
  </sheetData>
  <sheetProtection algorithmName="SHA-512" hashValue="zss9alOf6mW8FC9cD9i5eMu5LeuFfr8lmB06tpoVVWuD8upNAihC9W7mBZDsX45UsXA8IoVhrVaAxIF/z7elgA==" saltValue="FTe2HvXSNZrY/fdRiLvUQw==" spinCount="100000" sheet="1" objects="1" scenarios="1" formatColumns="0" formatRows="0" insertRows="0" sort="0"/>
  <mergeCells count="4">
    <mergeCell ref="H3:I3"/>
    <mergeCell ref="O3:P3"/>
    <mergeCell ref="D2:G2"/>
    <mergeCell ref="L3:N3"/>
  </mergeCells>
  <dataValidations count="9">
    <dataValidation allowBlank="1" showErrorMessage="1" sqref="B299" xr:uid="{00000000-0002-0000-0700-000000000000}"/>
    <dataValidation type="list" allowBlank="1" showInputMessage="1" showErrorMessage="1" prompt="Sélectionner le code de l'espèce." sqref="J5:J298" xr:uid="{00000000-0002-0000-0700-000001000000}">
      <formula1>Seabird_Codes</formula1>
    </dataValidation>
    <dataValidation type="list" allowBlank="1" showInputMessage="1" showErrorMessage="1" sqref="D2 H2" xr:uid="{00000000-0002-0000-0700-000002000000}">
      <formula1>Seabird_Code_Reference</formula1>
    </dataValidation>
    <dataValidation type="time" allowBlank="1" showInputMessage="1" showErrorMessage="1" sqref="C5:D298" xr:uid="{00000000-0002-0000-0700-000003000000}">
      <formula1>0</formula1>
      <formula2>0.999305555555556</formula2>
    </dataValidation>
    <dataValidation type="decimal" allowBlank="1" showInputMessage="1" showErrorMessage="1" error="Les funes doivent être entre 5 et 100 m du navire" sqref="F5:F298" xr:uid="{00000000-0002-0000-0700-000004000000}">
      <formula1>5</formula1>
      <formula2>100</formula2>
    </dataValidation>
    <dataValidation type="list" allowBlank="1" showInputMessage="1" showErrorMessage="1" prompt="Sélectionner oui ou non" sqref="G5:I298" xr:uid="{00000000-0002-0000-0700-000005000000}">
      <formula1>Yes_No</formula1>
    </dataValidation>
    <dataValidation type="whole" allowBlank="1" showInputMessage="1" showErrorMessage="1" sqref="K5:K298 L5:N298" xr:uid="{00000000-0002-0000-0700-000006000000}">
      <formula1>0</formula1>
      <formula2>1000</formula2>
    </dataValidation>
    <dataValidation type="list" allowBlank="1" showInputMessage="1" showErrorMessage="1" prompt="Sélectionner le débit" sqref="O5:P298" xr:uid="{00000000-0002-0000-0700-000007000000}">
      <formula1>Flow_Rate</formula1>
    </dataValidation>
    <dataValidation type="list" allowBlank="1" showInputMessage="1" showErrorMessage="1" prompt="Sélectionner une valeur" sqref="E5:E298" xr:uid="{00000000-0002-0000-0700-000008000000}">
      <formula1>Warp_Obs_Period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whole" allowBlank="1" showInputMessage="1" showErrorMessage="1" error="Haul number must exist in Set and Haul Details table" xr:uid="{00000000-0002-0000-0700-000009000000}">
          <x14:formula1>
            <xm:f>1</xm:f>
          </x14:formula1>
          <x14:formula2>
            <xm:f>MAX('Filage et virage'!$B$5:$B$301)</xm:f>
          </x14:formula2>
          <xm:sqref>B6:B298</xm:sqref>
        </x14:dataValidation>
        <x14:dataValidation type="whole" allowBlank="1" showInputMessage="1" showErrorMessage="1" error="Il doit y avoir un numéro de pose dans le tableau d'informations sur filage et le virage." xr:uid="{ABE8C556-6AB9-4039-A11F-61CC52A90DB1}">
          <x14:formula1>
            <xm:f>1</xm:f>
          </x14:formula1>
          <x14:formula2>
            <xm:f>MAX('Filage et virage'!$B$5:$B$301)</xm:f>
          </x14:formula2>
          <xm:sqref>B5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K28"/>
  <sheetViews>
    <sheetView workbookViewId="0">
      <selection activeCell="D3" sqref="D3"/>
    </sheetView>
  </sheetViews>
  <sheetFormatPr defaultColWidth="9.140625" defaultRowHeight="15" x14ac:dyDescent="0.25"/>
  <cols>
    <col min="1" max="1" width="5.7109375" style="101" customWidth="1"/>
    <col min="2" max="2" width="9.140625" style="101"/>
    <col min="3" max="3" width="24.7109375" style="101" customWidth="1"/>
    <col min="4" max="5" width="12" style="101" customWidth="1"/>
    <col min="6" max="6" width="15.7109375" style="101" customWidth="1"/>
    <col min="7" max="37" width="9.140625" style="101"/>
    <col min="38" max="16384" width="9.140625" style="5"/>
  </cols>
  <sheetData>
    <row r="1" spans="2:6" ht="15.75" x14ac:dyDescent="0.25">
      <c r="B1" s="147" t="s">
        <v>394</v>
      </c>
    </row>
    <row r="3" spans="2:6" ht="33" customHeight="1" x14ac:dyDescent="0.25">
      <c r="B3" s="195" t="s">
        <v>113</v>
      </c>
      <c r="C3" s="196"/>
      <c r="D3" s="115"/>
    </row>
    <row r="4" spans="2:6" x14ac:dyDescent="0.25">
      <c r="B4" s="195" t="s">
        <v>114</v>
      </c>
      <c r="C4" s="195"/>
      <c r="D4" s="197"/>
    </row>
    <row r="5" spans="2:6" x14ac:dyDescent="0.25">
      <c r="B5" s="195"/>
      <c r="C5" s="195"/>
      <c r="D5" s="198"/>
    </row>
    <row r="6" spans="2:6" ht="6.75" customHeight="1" x14ac:dyDescent="0.25">
      <c r="B6" s="195" t="s">
        <v>115</v>
      </c>
      <c r="C6" s="195"/>
      <c r="D6" s="199"/>
    </row>
    <row r="7" spans="2:6" ht="36" customHeight="1" x14ac:dyDescent="0.25">
      <c r="B7" s="195"/>
      <c r="C7" s="195"/>
      <c r="D7" s="200"/>
    </row>
    <row r="9" spans="2:6" s="101" customFormat="1" x14ac:dyDescent="0.25">
      <c r="B9" s="124" t="s">
        <v>116</v>
      </c>
      <c r="C9" s="133"/>
      <c r="D9" s="125" t="s">
        <v>117</v>
      </c>
      <c r="E9" s="125" t="s">
        <v>118</v>
      </c>
      <c r="F9" s="125" t="s">
        <v>119</v>
      </c>
    </row>
    <row r="10" spans="2:6" s="101" customFormat="1" x14ac:dyDescent="0.25">
      <c r="B10" s="191" t="s">
        <v>120</v>
      </c>
      <c r="C10" s="192"/>
      <c r="D10" s="127"/>
      <c r="E10" s="118"/>
      <c r="F10" s="113"/>
    </row>
    <row r="11" spans="2:6" s="101" customFormat="1" x14ac:dyDescent="0.25">
      <c r="B11" s="193" t="s">
        <v>121</v>
      </c>
      <c r="C11" s="194"/>
      <c r="D11" s="127"/>
      <c r="E11" s="118"/>
      <c r="F11" s="113"/>
    </row>
    <row r="12" spans="2:6" s="101" customFormat="1" x14ac:dyDescent="0.25">
      <c r="B12" s="201" t="s">
        <v>122</v>
      </c>
      <c r="C12" s="202"/>
      <c r="D12" s="128"/>
      <c r="E12" s="129"/>
      <c r="F12" s="130"/>
    </row>
    <row r="13" spans="2:6" s="101" customFormat="1" x14ac:dyDescent="0.25">
      <c r="B13" s="203" t="s">
        <v>123</v>
      </c>
      <c r="C13" s="204"/>
      <c r="D13" s="125" t="s">
        <v>124</v>
      </c>
      <c r="E13" s="125" t="s">
        <v>125</v>
      </c>
      <c r="F13" s="125" t="s">
        <v>126</v>
      </c>
    </row>
    <row r="14" spans="2:6" s="101" customFormat="1" x14ac:dyDescent="0.25">
      <c r="B14" s="205" t="s">
        <v>127</v>
      </c>
      <c r="C14" s="206"/>
      <c r="D14" s="126"/>
      <c r="E14" s="112"/>
      <c r="F14" s="115"/>
    </row>
    <row r="15" spans="2:6" s="101" customFormat="1" x14ac:dyDescent="0.25">
      <c r="B15" s="193" t="s">
        <v>128</v>
      </c>
      <c r="C15" s="194"/>
      <c r="D15" s="127"/>
      <c r="E15" s="118"/>
      <c r="F15" s="113"/>
    </row>
    <row r="16" spans="2:6" s="101" customFormat="1" x14ac:dyDescent="0.25">
      <c r="B16" s="193" t="s">
        <v>129</v>
      </c>
      <c r="C16" s="194"/>
      <c r="D16" s="127"/>
      <c r="E16" s="118"/>
      <c r="F16" s="113"/>
    </row>
    <row r="17" spans="2:6" s="101" customFormat="1" x14ac:dyDescent="0.25">
      <c r="B17" s="193" t="s">
        <v>130</v>
      </c>
      <c r="C17" s="194"/>
      <c r="D17" s="127"/>
      <c r="E17" s="118"/>
      <c r="F17" s="113"/>
    </row>
    <row r="18" spans="2:6" s="101" customFormat="1" x14ac:dyDescent="0.25">
      <c r="B18" s="193" t="s">
        <v>131</v>
      </c>
      <c r="C18" s="194"/>
      <c r="D18" s="127"/>
      <c r="E18" s="118"/>
      <c r="F18" s="113"/>
    </row>
    <row r="19" spans="2:6" s="101" customFormat="1" x14ac:dyDescent="0.25">
      <c r="B19" s="193" t="s">
        <v>132</v>
      </c>
      <c r="C19" s="194"/>
      <c r="D19" s="127"/>
      <c r="E19" s="118"/>
      <c r="F19" s="113"/>
    </row>
    <row r="20" spans="2:6" s="101" customFormat="1" x14ac:dyDescent="0.25">
      <c r="B20" s="193" t="s">
        <v>133</v>
      </c>
      <c r="C20" s="194"/>
      <c r="D20" s="127"/>
      <c r="E20" s="118"/>
      <c r="F20" s="113"/>
    </row>
    <row r="21" spans="2:6" s="101" customFormat="1" x14ac:dyDescent="0.25">
      <c r="B21" s="193" t="s">
        <v>134</v>
      </c>
      <c r="C21" s="194"/>
      <c r="D21" s="127"/>
      <c r="E21" s="118"/>
      <c r="F21" s="113"/>
    </row>
    <row r="22" spans="2:6" s="101" customFormat="1" x14ac:dyDescent="0.25">
      <c r="B22" s="193" t="s">
        <v>135</v>
      </c>
      <c r="C22" s="194"/>
      <c r="D22" s="127"/>
      <c r="E22" s="118"/>
      <c r="F22" s="113"/>
    </row>
    <row r="23" spans="2:6" s="101" customFormat="1" x14ac:dyDescent="0.25">
      <c r="B23" s="207" t="s">
        <v>136</v>
      </c>
      <c r="C23" s="208"/>
      <c r="D23" s="128"/>
      <c r="E23" s="131"/>
      <c r="F23" s="132"/>
    </row>
    <row r="24" spans="2:6" s="101" customFormat="1" x14ac:dyDescent="0.25"/>
    <row r="25" spans="2:6" s="101" customFormat="1" x14ac:dyDescent="0.25"/>
    <row r="26" spans="2:6" s="101" customFormat="1" x14ac:dyDescent="0.25"/>
    <row r="27" spans="2:6" s="101" customFormat="1" x14ac:dyDescent="0.25"/>
    <row r="28" spans="2:6" s="101" customFormat="1" x14ac:dyDescent="0.25"/>
  </sheetData>
  <sheetProtection algorithmName="SHA-512" hashValue="7SxFBNb7clKqek9LZd7v7WJtG7tgMO1pKiqCYyrQdTgUjYBwe28RPeHDzatlnA+Yd9XNLVuNFBYBCihe2uGLBQ==" saltValue="OYaXaWogtyWS7xsNo7s0pw==" spinCount="100000" sheet="1" objects="1" scenarios="1" formatColumns="0" formatRows="0"/>
  <mergeCells count="19">
    <mergeCell ref="B23:C23"/>
    <mergeCell ref="B17:C17"/>
    <mergeCell ref="B18:C18"/>
    <mergeCell ref="B19:C19"/>
    <mergeCell ref="B20:C20"/>
    <mergeCell ref="B21:C21"/>
    <mergeCell ref="B22:C22"/>
    <mergeCell ref="B12:C12"/>
    <mergeCell ref="B13:C13"/>
    <mergeCell ref="B14:C14"/>
    <mergeCell ref="B15:C15"/>
    <mergeCell ref="B16:C16"/>
    <mergeCell ref="B10:C10"/>
    <mergeCell ref="B11:C11"/>
    <mergeCell ref="B3:C3"/>
    <mergeCell ref="B4:C5"/>
    <mergeCell ref="D4:D5"/>
    <mergeCell ref="B6:C7"/>
    <mergeCell ref="D6:D7"/>
  </mergeCells>
  <dataValidations xWindow="345" yWindow="311" count="2">
    <dataValidation type="list" allowBlank="1" showInputMessage="1" showErrorMessage="1" prompt="Sélectionner une valeur" sqref="D14:F23 D10:F12" xr:uid="{00000000-0002-0000-0800-000000000000}">
      <formula1>Waste_Frequency</formula1>
    </dataValidation>
    <dataValidation type="list" allowBlank="1" showInputMessage="1" showErrorMessage="1" prompt="Sélectionner oui ou non" sqref="D3:D7" xr:uid="{00000000-0002-0000-0800-000001000000}">
      <formula1>Yes_No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26</vt:i4>
      </vt:variant>
    </vt:vector>
  </HeadingPairs>
  <TitlesOfParts>
    <vt:vector size="38" baseType="lpstr">
      <vt:lpstr>Introduction</vt:lpstr>
      <vt:lpstr>Navire et engins</vt:lpstr>
      <vt:lpstr>Filage et virage</vt:lpstr>
      <vt:lpstr>Biologie du krill</vt:lpstr>
      <vt:lpstr>Échantillonnage capt. access.</vt:lpstr>
      <vt:lpstr>Mesures capture accessoire</vt:lpstr>
      <vt:lpstr>Virage IMAF</vt:lpstr>
      <vt:lpstr>Collisions funes</vt:lpstr>
      <vt:lpstr>Élimination déchets</vt:lpstr>
      <vt:lpstr>Observations INN</vt:lpstr>
      <vt:lpstr>Codes CCAMLR</vt:lpstr>
      <vt:lpstr>Navires</vt:lpstr>
      <vt:lpstr>Animal_Fate</vt:lpstr>
      <vt:lpstr>Catch_Species_Codes</vt:lpstr>
      <vt:lpstr>Catch_Species_Reference</vt:lpstr>
      <vt:lpstr>Countries</vt:lpstr>
      <vt:lpstr>Feeding_Colour</vt:lpstr>
      <vt:lpstr>Fish_Species</vt:lpstr>
      <vt:lpstr>Flow_Rate</vt:lpstr>
      <vt:lpstr>IUU_Activity_Codes</vt:lpstr>
      <vt:lpstr>IUU_Gear_Codes</vt:lpstr>
      <vt:lpstr>IUU_Ship_Activity</vt:lpstr>
      <vt:lpstr>IUU_Ship_Codes</vt:lpstr>
      <vt:lpstr>IUU_Sighting_Codes</vt:lpstr>
      <vt:lpstr>Maturity_Stage</vt:lpstr>
      <vt:lpstr>Obs_ID</vt:lpstr>
      <vt:lpstr>Seabird_Code_Reference</vt:lpstr>
      <vt:lpstr>Seabird_Codes</vt:lpstr>
      <vt:lpstr>Seabird_MM_Code</vt:lpstr>
      <vt:lpstr>Seabird_MM_Code_Reference</vt:lpstr>
      <vt:lpstr>Sex</vt:lpstr>
      <vt:lpstr>Stage_Observed</vt:lpstr>
      <vt:lpstr>Target_Species</vt:lpstr>
      <vt:lpstr>Trawl_Injury</vt:lpstr>
      <vt:lpstr>Warp_Obs_Period</vt:lpstr>
      <vt:lpstr>Waste_Frequency</vt:lpstr>
      <vt:lpstr>Yes_No</vt:lpstr>
      <vt:lpstr>Yes_No_UNK</vt:lpstr>
    </vt:vector>
  </TitlesOfParts>
  <Company>CCAMLR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isaac.forster@ccamlr.org</dc:creator>
  <cp:lastModifiedBy>CCAMLR FMC</cp:lastModifiedBy>
  <cp:lastPrinted>2010-05-17T03:54:57Z</cp:lastPrinted>
  <dcterms:created xsi:type="dcterms:W3CDTF">1999-04-28T23:55:18Z</dcterms:created>
  <dcterms:modified xsi:type="dcterms:W3CDTF">2023-09-18T05:26:27Z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